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mantha.amsden\website pages\"/>
    </mc:Choice>
  </mc:AlternateContent>
  <xr:revisionPtr revIDLastSave="0" documentId="13_ncr:1_{532220FB-DDBD-4209-8F05-188928B8CF53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 Basic Annual Budget Template" sheetId="6" r:id="rId1"/>
    <sheet name="Detailed Annual Budget Template" sheetId="1" r:id="rId2"/>
    <sheet name="5 Year Budget Template" sheetId="5" r:id="rId3"/>
  </sheets>
  <definedNames>
    <definedName name="_xlnm.Print_Area" localSheetId="0">' Basic Annual Budget Template'!$A$1:$K$51</definedName>
    <definedName name="_xlnm.Print_Area" localSheetId="2">'5 Year Budget Template'!$A$1:$Q$133</definedName>
    <definedName name="_xlnm.Print_Area" localSheetId="1">'Detailed Annual Budget Template'!$A$1:$M$108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6" l="1"/>
  <c r="G50" i="6" s="1"/>
  <c r="E49" i="6"/>
  <c r="E50" i="6" s="1"/>
  <c r="C49" i="6"/>
  <c r="C50" i="6" s="1"/>
  <c r="G40" i="6"/>
  <c r="E40" i="6"/>
  <c r="C40" i="6"/>
  <c r="C21" i="6"/>
  <c r="G21" i="6"/>
  <c r="E21" i="6"/>
  <c r="E45" i="6" s="1"/>
  <c r="E46" i="6" s="1"/>
  <c r="I47" i="6"/>
  <c r="I46" i="6"/>
  <c r="I45" i="6"/>
  <c r="I41" i="6"/>
  <c r="G45" i="6" l="1"/>
  <c r="G46" i="6" s="1"/>
  <c r="C45" i="6"/>
  <c r="C46" i="6" s="1"/>
  <c r="I51" i="6"/>
  <c r="G12" i="5"/>
  <c r="C61" i="5"/>
  <c r="C54" i="5"/>
  <c r="C43" i="5"/>
  <c r="C39" i="5"/>
  <c r="C32" i="5"/>
  <c r="C28" i="5"/>
  <c r="C20" i="5"/>
  <c r="C12" i="5"/>
  <c r="M100" i="5"/>
  <c r="M96" i="5"/>
  <c r="M91" i="5"/>
  <c r="M87" i="5"/>
  <c r="M83" i="5"/>
  <c r="M75" i="5"/>
  <c r="M61" i="5"/>
  <c r="M54" i="5"/>
  <c r="M47" i="5"/>
  <c r="M43" i="5"/>
  <c r="M39" i="5"/>
  <c r="M35" i="5"/>
  <c r="M32" i="5"/>
  <c r="M28" i="5"/>
  <c r="M24" i="5"/>
  <c r="M20" i="5"/>
  <c r="M16" i="5"/>
  <c r="M12" i="5"/>
  <c r="K100" i="5"/>
  <c r="K96" i="5"/>
  <c r="K91" i="5"/>
  <c r="K87" i="5"/>
  <c r="K83" i="5"/>
  <c r="K75" i="5"/>
  <c r="K61" i="5"/>
  <c r="K54" i="5"/>
  <c r="K47" i="5"/>
  <c r="K43" i="5"/>
  <c r="K39" i="5"/>
  <c r="K35" i="5"/>
  <c r="K32" i="5"/>
  <c r="K28" i="5"/>
  <c r="K24" i="5"/>
  <c r="K20" i="5"/>
  <c r="K16" i="5"/>
  <c r="K12" i="5"/>
  <c r="I100" i="5"/>
  <c r="I96" i="5"/>
  <c r="I91" i="5"/>
  <c r="I87" i="5"/>
  <c r="I83" i="5"/>
  <c r="I75" i="5"/>
  <c r="I61" i="5"/>
  <c r="I54" i="5"/>
  <c r="I47" i="5"/>
  <c r="I43" i="5"/>
  <c r="I39" i="5"/>
  <c r="I35" i="5"/>
  <c r="I32" i="5"/>
  <c r="I28" i="5"/>
  <c r="I24" i="5"/>
  <c r="I20" i="5"/>
  <c r="I16" i="5"/>
  <c r="I12" i="5"/>
  <c r="G100" i="5"/>
  <c r="E100" i="5"/>
  <c r="C100" i="5"/>
  <c r="G96" i="5"/>
  <c r="E96" i="5"/>
  <c r="C96" i="5"/>
  <c r="G91" i="5"/>
  <c r="E91" i="5"/>
  <c r="C91" i="5"/>
  <c r="G87" i="5"/>
  <c r="E87" i="5"/>
  <c r="C87" i="5"/>
  <c r="G83" i="5"/>
  <c r="E83" i="5"/>
  <c r="C83" i="5"/>
  <c r="G75" i="5"/>
  <c r="E75" i="5"/>
  <c r="C75" i="5"/>
  <c r="G61" i="5"/>
  <c r="E61" i="5"/>
  <c r="G54" i="5"/>
  <c r="E54" i="5"/>
  <c r="G47" i="5"/>
  <c r="E47" i="5"/>
  <c r="C47" i="5"/>
  <c r="G43" i="5"/>
  <c r="E43" i="5"/>
  <c r="G39" i="5"/>
  <c r="E39" i="5"/>
  <c r="G35" i="5"/>
  <c r="E35" i="5"/>
  <c r="C35" i="5"/>
  <c r="G32" i="5"/>
  <c r="E32" i="5"/>
  <c r="G28" i="5"/>
  <c r="E28" i="5"/>
  <c r="G24" i="5"/>
  <c r="E24" i="5"/>
  <c r="C24" i="5"/>
  <c r="G20" i="5"/>
  <c r="E20" i="5"/>
  <c r="G16" i="5"/>
  <c r="E16" i="5"/>
  <c r="C16" i="5"/>
  <c r="E12" i="5"/>
  <c r="C13" i="1"/>
  <c r="E13" i="1"/>
  <c r="G13" i="1"/>
  <c r="C17" i="1"/>
  <c r="E17" i="1"/>
  <c r="G17" i="1"/>
  <c r="C21" i="1"/>
  <c r="E21" i="1"/>
  <c r="G21" i="1"/>
  <c r="C25" i="1"/>
  <c r="E25" i="1"/>
  <c r="G25" i="1"/>
  <c r="C29" i="1"/>
  <c r="E29" i="1"/>
  <c r="G29" i="1"/>
  <c r="C33" i="1"/>
  <c r="E33" i="1"/>
  <c r="G33" i="1"/>
  <c r="C36" i="1"/>
  <c r="E36" i="1"/>
  <c r="G36" i="1"/>
  <c r="C40" i="1"/>
  <c r="E40" i="1"/>
  <c r="G40" i="1"/>
  <c r="C44" i="1"/>
  <c r="E44" i="1"/>
  <c r="G44" i="1"/>
  <c r="C48" i="1"/>
  <c r="E48" i="1"/>
  <c r="G48" i="1"/>
  <c r="C55" i="1"/>
  <c r="E55" i="1"/>
  <c r="G55" i="1"/>
  <c r="C62" i="1"/>
  <c r="E62" i="1"/>
  <c r="G62" i="1"/>
  <c r="C76" i="1"/>
  <c r="E76" i="1"/>
  <c r="G76" i="1"/>
  <c r="C84" i="1"/>
  <c r="E84" i="1"/>
  <c r="G84" i="1"/>
  <c r="C88" i="1"/>
  <c r="E88" i="1"/>
  <c r="G88" i="1"/>
  <c r="C92" i="1"/>
  <c r="E92" i="1"/>
  <c r="G92" i="1"/>
  <c r="C97" i="1"/>
  <c r="E97" i="1"/>
  <c r="G97" i="1"/>
  <c r="C101" i="1"/>
  <c r="E101" i="1"/>
  <c r="G101" i="1"/>
  <c r="C48" i="5" l="1"/>
  <c r="G48" i="5"/>
  <c r="G101" i="5"/>
  <c r="E101" i="5"/>
  <c r="I48" i="5"/>
  <c r="I101" i="5"/>
  <c r="K48" i="5"/>
  <c r="M101" i="5"/>
  <c r="E48" i="5"/>
  <c r="C101" i="5"/>
  <c r="K101" i="5"/>
  <c r="M48" i="5"/>
  <c r="M104" i="5" s="1"/>
  <c r="M105" i="5" s="1"/>
  <c r="G49" i="1"/>
  <c r="E49" i="1"/>
  <c r="C49" i="1"/>
  <c r="G102" i="1"/>
  <c r="E102" i="1"/>
  <c r="C102" i="1"/>
  <c r="G104" i="5" l="1"/>
  <c r="G105" i="5" s="1"/>
  <c r="K104" i="5"/>
  <c r="K105" i="5" s="1"/>
  <c r="E104" i="5"/>
  <c r="E105" i="5" s="1"/>
  <c r="I104" i="5"/>
  <c r="I105" i="5" s="1"/>
  <c r="I111" i="5"/>
  <c r="C111" i="5"/>
  <c r="C112" i="5" s="1"/>
  <c r="E110" i="5" s="1"/>
  <c r="E111" i="5"/>
  <c r="M111" i="5"/>
  <c r="K111" i="5"/>
  <c r="G111" i="5"/>
  <c r="C104" i="5"/>
  <c r="C105" i="5" s="1"/>
  <c r="G105" i="1"/>
  <c r="G106" i="1" s="1"/>
  <c r="C105" i="1"/>
  <c r="C106" i="1" s="1"/>
  <c r="E105" i="1"/>
  <c r="E106" i="1" s="1"/>
  <c r="I54" i="1"/>
  <c r="I15" i="1"/>
  <c r="E112" i="5" l="1"/>
  <c r="G110" i="5" s="1"/>
  <c r="G112" i="5" s="1"/>
  <c r="I110" i="5" s="1"/>
  <c r="I112" i="5" s="1"/>
  <c r="K110" i="5" s="1"/>
  <c r="K112" i="5" s="1"/>
  <c r="M110" i="5" s="1"/>
  <c r="M112" i="5" s="1"/>
  <c r="I105" i="1"/>
  <c r="I106" i="1"/>
  <c r="I100" i="1"/>
  <c r="I107" i="1"/>
  <c r="I108" i="1" l="1"/>
</calcChain>
</file>

<file path=xl/sharedStrings.xml><?xml version="1.0" encoding="utf-8"?>
<sst xmlns="http://schemas.openxmlformats.org/spreadsheetml/2006/main" count="377" uniqueCount="151">
  <si>
    <t>Actual</t>
  </si>
  <si>
    <t xml:space="preserve">Budget </t>
  </si>
  <si>
    <t xml:space="preserve">COMMENTS &amp; ASSUMPTIONS </t>
  </si>
  <si>
    <t>£</t>
  </si>
  <si>
    <t>current rate of inflation</t>
  </si>
  <si>
    <t>INCOME</t>
  </si>
  <si>
    <t>Church Hall Lettings</t>
  </si>
  <si>
    <t>Loose Plate Collection</t>
  </si>
  <si>
    <t>One-off Gift Aid gifts</t>
  </si>
  <si>
    <t>Tax recoverable on Gift Aid</t>
  </si>
  <si>
    <t>Tax recoverable on GASDS</t>
  </si>
  <si>
    <t>PCC Fees for weddings and funerals</t>
  </si>
  <si>
    <t>Events</t>
  </si>
  <si>
    <t>Grand Total</t>
  </si>
  <si>
    <t xml:space="preserve">EXPENDITURE </t>
  </si>
  <si>
    <t>Parish Share</t>
  </si>
  <si>
    <t>Upkeep of service</t>
  </si>
  <si>
    <t>Church Hall Overheads</t>
  </si>
  <si>
    <t xml:space="preserve">Insurance </t>
  </si>
  <si>
    <t>Water</t>
  </si>
  <si>
    <t>Church Hall Overheads Total</t>
  </si>
  <si>
    <t>Church Overheads</t>
  </si>
  <si>
    <t>Church Cleaning</t>
  </si>
  <si>
    <t>Upkeep of churchyard/gardens</t>
  </si>
  <si>
    <t>Organ/piano/choir costs</t>
  </si>
  <si>
    <t>Church Overheads Total</t>
  </si>
  <si>
    <t>Movement</t>
  </si>
  <si>
    <t>Cash on hand (end of Year)</t>
  </si>
  <si>
    <t>Cash on hand (beginning of Year)</t>
  </si>
  <si>
    <t xml:space="preserve">CASH FLOW </t>
  </si>
  <si>
    <t>Annual Surplus/shortfall</t>
  </si>
  <si>
    <t>20XX</t>
  </si>
  <si>
    <t>Gift Aided Envelopes</t>
  </si>
  <si>
    <t>Direct to bank</t>
  </si>
  <si>
    <t>Non G/Aid Envelopes</t>
  </si>
  <si>
    <t>Parish Giving Scheme</t>
  </si>
  <si>
    <t xml:space="preserve">Gift Aid Recovered </t>
  </si>
  <si>
    <t>Planned Giving Receipts</t>
  </si>
  <si>
    <t>Collections at services</t>
  </si>
  <si>
    <t>Other Giving</t>
  </si>
  <si>
    <t>Legacies</t>
  </si>
  <si>
    <t>Income from grants</t>
  </si>
  <si>
    <t>Church Activities</t>
  </si>
  <si>
    <t>Lettings and Sales</t>
  </si>
  <si>
    <t>magazine sales</t>
  </si>
  <si>
    <t>Fund Raising</t>
  </si>
  <si>
    <t>Jumbles sales and Fetes</t>
  </si>
  <si>
    <t>Parish Council grant for churchyard</t>
  </si>
  <si>
    <t>Other Receipts</t>
  </si>
  <si>
    <t xml:space="preserve"> limit on loose plate and non G/Aid is £8,000 (25%)</t>
  </si>
  <si>
    <t>Christmas and Summer Fetes</t>
  </si>
  <si>
    <t>Harvest Ceilidh</t>
  </si>
  <si>
    <t>Donations and Appeal</t>
  </si>
  <si>
    <t>Diocesan parish share</t>
  </si>
  <si>
    <t>Electric</t>
  </si>
  <si>
    <t>Gas</t>
  </si>
  <si>
    <t>Insurance</t>
  </si>
  <si>
    <t>Maintenance</t>
  </si>
  <si>
    <t>magazine printing</t>
  </si>
  <si>
    <t xml:space="preserve">Governance </t>
  </si>
  <si>
    <t>Messy Church</t>
  </si>
  <si>
    <t>average of (x) occasional services based on previous years</t>
  </si>
  <si>
    <t>Includes Pension and NI costs were applicable</t>
  </si>
  <si>
    <t>Investments</t>
  </si>
  <si>
    <t>Bank and building society interest</t>
  </si>
  <si>
    <t>Dividends</t>
  </si>
  <si>
    <t>Sale of Assets</t>
  </si>
  <si>
    <t>Lettings Costs</t>
  </si>
  <si>
    <t>Property Upkeep and Maintenance</t>
  </si>
  <si>
    <t>Fees from Events, Courses</t>
  </si>
  <si>
    <t>Insurance Claims</t>
  </si>
  <si>
    <t>Clergy and Staffing</t>
  </si>
  <si>
    <t>Working expenses of clergy</t>
  </si>
  <si>
    <t>Salaries and wages</t>
  </si>
  <si>
    <t>Clergy Telephone</t>
  </si>
  <si>
    <t>Housing expenses and water rates</t>
  </si>
  <si>
    <t>Annual Boiler service</t>
  </si>
  <si>
    <t>Printing, postage and stationary</t>
  </si>
  <si>
    <t>Church Repair and Maintenance</t>
  </si>
  <si>
    <t>Decoration</t>
  </si>
  <si>
    <t>Structural Repairs</t>
  </si>
  <si>
    <t>Mission giving and Donations</t>
  </si>
  <si>
    <t>Giving to missionary societies</t>
  </si>
  <si>
    <t>Relief and development agencies</t>
  </si>
  <si>
    <t>Costs of fetes</t>
  </si>
  <si>
    <t>Costs of generating funds</t>
  </si>
  <si>
    <t>Investment management costs</t>
  </si>
  <si>
    <t>CCLI licence fee</t>
  </si>
  <si>
    <t>Independent Examination/Audit Fees</t>
  </si>
  <si>
    <t>Trustee Training / PCC meetings</t>
  </si>
  <si>
    <t>Planned Giving Receipts Total</t>
  </si>
  <si>
    <t>Gift Aid Recovered  Total</t>
  </si>
  <si>
    <t>Collections at services Total</t>
  </si>
  <si>
    <t>Other Giving Total</t>
  </si>
  <si>
    <t>Church Activities Total</t>
  </si>
  <si>
    <t>Lettings and Sales Total</t>
  </si>
  <si>
    <t>Income from grants Total</t>
  </si>
  <si>
    <t>Fund Raising Total</t>
  </si>
  <si>
    <t>Investments Total</t>
  </si>
  <si>
    <t>Other Receipts Total</t>
  </si>
  <si>
    <t>Diocesan parish share Total</t>
  </si>
  <si>
    <t>Clergy and Staffing Total</t>
  </si>
  <si>
    <t>Church Repair and Maintenance Total</t>
  </si>
  <si>
    <t>Mission giving and Donations Total</t>
  </si>
  <si>
    <t>Costs of generating funds Total</t>
  </si>
  <si>
    <t>Governance  Total</t>
  </si>
  <si>
    <t>*to view income and expenditure by level select groups 1 to 3 on the left hand side</t>
  </si>
  <si>
    <t>Weekly surplus / shortfall</t>
  </si>
  <si>
    <t>*insert current year's opening balance into yellow box</t>
  </si>
  <si>
    <t>Includes Pension and NI costs, annual rise in Living Wage</t>
  </si>
  <si>
    <t>from 2016 limit on loose plate and non G/Aid is £8,000 (25%)</t>
  </si>
  <si>
    <t>St Someone's Annual Budget for General (Unrestricted) Fund</t>
  </si>
  <si>
    <t>Other Planned Giving</t>
  </si>
  <si>
    <t>Collections at Services</t>
  </si>
  <si>
    <t>Other recurring donations</t>
  </si>
  <si>
    <t>Grants</t>
  </si>
  <si>
    <t>Magazine</t>
  </si>
  <si>
    <t>Rent</t>
  </si>
  <si>
    <t>Fundraising Events</t>
  </si>
  <si>
    <t>Fees</t>
  </si>
  <si>
    <t>Interest</t>
  </si>
  <si>
    <t>TOTAL RECEIPTS</t>
  </si>
  <si>
    <t>PAYMENTS</t>
  </si>
  <si>
    <t>Cost of fundraising events</t>
  </si>
  <si>
    <t>Stewardship Expenses</t>
  </si>
  <si>
    <t>Parish share</t>
  </si>
  <si>
    <t>Clergy expenses</t>
  </si>
  <si>
    <t>Youth Ministry Costs</t>
  </si>
  <si>
    <t>Salaries</t>
  </si>
  <si>
    <t>Upkeep of Services</t>
  </si>
  <si>
    <t>Church Utilities</t>
  </si>
  <si>
    <t>Church Running Costs</t>
  </si>
  <si>
    <t>Church Maintenance</t>
  </si>
  <si>
    <t>Other property Maintenance</t>
  </si>
  <si>
    <t>Hall running costs</t>
  </si>
  <si>
    <t>Magazine costs</t>
  </si>
  <si>
    <t>Independent Examination</t>
  </si>
  <si>
    <t>TOTAL PAYMENTS</t>
  </si>
  <si>
    <t>SURPLUS/DEFICIT</t>
  </si>
  <si>
    <t xml:space="preserve">Balance: 1st January </t>
  </si>
  <si>
    <t>Balance: 31st December</t>
  </si>
  <si>
    <t>Includes Pension and NI costs as applicable</t>
  </si>
  <si>
    <t>Input last years actual figures, this year's estimate and next year's budget for comparable purposes</t>
  </si>
  <si>
    <t>Tax Efficient Planned Giving</t>
  </si>
  <si>
    <t>Non-recurring donations etc.</t>
  </si>
  <si>
    <t>Mission</t>
  </si>
  <si>
    <t>Visiting speakers</t>
  </si>
  <si>
    <t>Administration</t>
  </si>
  <si>
    <t>Estimate</t>
  </si>
  <si>
    <t>Weekly Surplus / shortfall</t>
  </si>
  <si>
    <t>current rate of inflation  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</si>
</sst>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*\ #,##0\ _-;* \(#,##0\)_-;_*\ &quot;-&quot;??_-;_@_-"/>
    <numFmt numFmtId="166" formatCode="_-* #,##0.0_-;\-* #,##0.0_-;_-* &quot;-&quot;??_-;_-@_-"/>
    <numFmt numFmtId="167" formatCode="_*\ #,##0.00\ _-;* \(#,##0.00\)_-;_*\ &quot;-&quot;??_-;_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/>
    <xf numFmtId="0" fontId="0" fillId="0" borderId="1" xfId="0" applyBorder="1"/>
    <xf numFmtId="0" fontId="0" fillId="0" borderId="0" xfId="0" applyFill="1"/>
    <xf numFmtId="164" fontId="0" fillId="0" borderId="0" xfId="1" applyNumberFormat="1" applyFont="1"/>
    <xf numFmtId="0" fontId="4" fillId="0" borderId="1" xfId="0" applyFont="1" applyBorder="1"/>
    <xf numFmtId="164" fontId="0" fillId="0" borderId="0" xfId="0" applyNumberFormat="1" applyFill="1"/>
    <xf numFmtId="164" fontId="0" fillId="0" borderId="0" xfId="0" applyNumberFormat="1"/>
    <xf numFmtId="3" fontId="0" fillId="0" borderId="1" xfId="0" applyNumberForma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3" fontId="0" fillId="0" borderId="0" xfId="0" applyNumberFormat="1"/>
    <xf numFmtId="2" fontId="0" fillId="0" borderId="0" xfId="0" applyNumberFormat="1"/>
    <xf numFmtId="164" fontId="0" fillId="0" borderId="1" xfId="1" applyNumberFormat="1" applyFont="1" applyBorder="1"/>
    <xf numFmtId="164" fontId="0" fillId="0" borderId="0" xfId="1" applyNumberFormat="1" applyFont="1" applyFill="1"/>
    <xf numFmtId="0" fontId="2" fillId="0" borderId="1" xfId="0" applyFont="1" applyBorder="1"/>
    <xf numFmtId="164" fontId="2" fillId="0" borderId="1" xfId="1" applyNumberFormat="1" applyFont="1" applyBorder="1"/>
    <xf numFmtId="164" fontId="2" fillId="0" borderId="0" xfId="1" applyNumberFormat="1" applyFont="1" applyFill="1"/>
    <xf numFmtId="0" fontId="0" fillId="0" borderId="0" xfId="0" applyFont="1"/>
    <xf numFmtId="164" fontId="0" fillId="0" borderId="1" xfId="1" applyNumberFormat="1" applyFont="1" applyFill="1" applyBorder="1"/>
    <xf numFmtId="43" fontId="0" fillId="0" borderId="0" xfId="0" applyNumberFormat="1"/>
    <xf numFmtId="2" fontId="0" fillId="0" borderId="0" xfId="2" applyNumberFormat="1" applyFont="1"/>
    <xf numFmtId="164" fontId="2" fillId="0" borderId="1" xfId="1" applyNumberFormat="1" applyFont="1" applyFill="1" applyBorder="1"/>
    <xf numFmtId="164" fontId="2" fillId="0" borderId="0" xfId="0" applyNumberFormat="1" applyFont="1"/>
    <xf numFmtId="43" fontId="2" fillId="0" borderId="0" xfId="0" applyNumberFormat="1" applyFont="1"/>
    <xf numFmtId="0" fontId="4" fillId="0" borderId="1" xfId="0" applyFont="1" applyFill="1" applyBorder="1"/>
    <xf numFmtId="0" fontId="5" fillId="0" borderId="1" xfId="0" applyFont="1" applyFill="1" applyBorder="1"/>
    <xf numFmtId="164" fontId="1" fillId="0" borderId="0" xfId="1" applyNumberFormat="1" applyFont="1" applyFill="1"/>
    <xf numFmtId="0" fontId="0" fillId="0" borderId="0" xfId="0" applyAlignment="1">
      <alignment wrapText="1"/>
    </xf>
    <xf numFmtId="166" fontId="0" fillId="0" borderId="0" xfId="0" applyNumberFormat="1"/>
    <xf numFmtId="164" fontId="0" fillId="2" borderId="1" xfId="1" applyNumberFormat="1" applyFont="1" applyFill="1" applyBorder="1"/>
    <xf numFmtId="43" fontId="0" fillId="0" borderId="0" xfId="1" applyFont="1"/>
    <xf numFmtId="9" fontId="0" fillId="0" borderId="0" xfId="2" applyFont="1"/>
    <xf numFmtId="164" fontId="7" fillId="0" borderId="0" xfId="1" applyNumberFormat="1" applyFont="1" applyFill="1"/>
    <xf numFmtId="0" fontId="4" fillId="0" borderId="0" xfId="0" applyFont="1" applyFill="1"/>
    <xf numFmtId="164" fontId="0" fillId="0" borderId="2" xfId="1" applyNumberFormat="1" applyFont="1" applyBorder="1"/>
    <xf numFmtId="43" fontId="0" fillId="0" borderId="0" xfId="1" applyFont="1" applyBorder="1"/>
    <xf numFmtId="164" fontId="4" fillId="2" borderId="1" xfId="1" applyNumberFormat="1" applyFont="1" applyFill="1" applyBorder="1"/>
    <xf numFmtId="2" fontId="4" fillId="0" borderId="0" xfId="2" applyNumberFormat="1" applyFont="1"/>
    <xf numFmtId="43" fontId="0" fillId="0" borderId="0" xfId="1" applyNumberFormat="1" applyFont="1"/>
    <xf numFmtId="164" fontId="1" fillId="0" borderId="1" xfId="1" applyNumberFormat="1" applyFont="1" applyFill="1" applyBorder="1"/>
    <xf numFmtId="164" fontId="2" fillId="0" borderId="0" xfId="1" applyNumberFormat="1" applyFont="1" applyFill="1" applyBorder="1"/>
    <xf numFmtId="164" fontId="0" fillId="0" borderId="0" xfId="1" applyNumberFormat="1" applyFont="1" applyFill="1" applyBorder="1"/>
    <xf numFmtId="164" fontId="4" fillId="0" borderId="0" xfId="1" applyNumberFormat="1" applyFont="1"/>
    <xf numFmtId="43" fontId="4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Border="1"/>
    <xf numFmtId="164" fontId="0" fillId="0" borderId="0" xfId="1" applyNumberFormat="1" applyFont="1" applyFill="1" applyBorder="1" applyProtection="1">
      <protection locked="0"/>
    </xf>
    <xf numFmtId="164" fontId="4" fillId="0" borderId="0" xfId="1" applyNumberFormat="1" applyFont="1" applyFill="1" applyBorder="1"/>
    <xf numFmtId="43" fontId="0" fillId="0" borderId="0" xfId="1" applyFont="1" applyFill="1"/>
    <xf numFmtId="164" fontId="4" fillId="0" borderId="0" xfId="1" applyNumberFormat="1" applyFont="1" applyFill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164" fontId="0" fillId="0" borderId="1" xfId="1" applyNumberFormat="1" applyFont="1" applyFill="1" applyBorder="1" applyProtection="1">
      <protection locked="0"/>
    </xf>
    <xf numFmtId="0" fontId="0" fillId="0" borderId="1" xfId="0" applyFill="1" applyBorder="1"/>
    <xf numFmtId="9" fontId="0" fillId="0" borderId="0" xfId="0" applyNumberFormat="1"/>
    <xf numFmtId="0" fontId="0" fillId="0" borderId="1" xfId="0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 applyFill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164" fontId="8" fillId="0" borderId="0" xfId="1" applyNumberFormat="1" applyFont="1" applyFill="1"/>
    <xf numFmtId="164" fontId="2" fillId="2" borderId="1" xfId="1" applyNumberFormat="1" applyFont="1" applyFill="1" applyBorder="1"/>
    <xf numFmtId="0" fontId="9" fillId="0" borderId="0" xfId="0" applyFont="1" applyAlignment="1">
      <alignment horizontal="left" vertical="top" wrapText="1"/>
    </xf>
    <xf numFmtId="0" fontId="2" fillId="0" borderId="0" xfId="0" applyFont="1" applyFill="1"/>
    <xf numFmtId="9" fontId="0" fillId="0" borderId="0" xfId="0" applyNumberFormat="1" applyFill="1"/>
    <xf numFmtId="164" fontId="4" fillId="0" borderId="1" xfId="1" applyNumberFormat="1" applyFont="1" applyFill="1" applyBorder="1"/>
    <xf numFmtId="2" fontId="4" fillId="0" borderId="0" xfId="2" applyNumberFormat="1" applyFont="1" applyFill="1"/>
    <xf numFmtId="43" fontId="0" fillId="0" borderId="0" xfId="0" applyNumberFormat="1" applyFill="1"/>
    <xf numFmtId="9" fontId="0" fillId="0" borderId="0" xfId="2" applyFont="1" applyFill="1"/>
    <xf numFmtId="2" fontId="0" fillId="0" borderId="0" xfId="0" applyNumberFormat="1" applyFill="1"/>
    <xf numFmtId="43" fontId="0" fillId="0" borderId="0" xfId="1" applyNumberFormat="1" applyFont="1" applyFill="1"/>
    <xf numFmtId="0" fontId="2" fillId="0" borderId="1" xfId="0" applyFont="1" applyFill="1" applyBorder="1"/>
    <xf numFmtId="43" fontId="2" fillId="0" borderId="0" xfId="0" applyNumberFormat="1" applyFont="1" applyFill="1"/>
    <xf numFmtId="2" fontId="0" fillId="0" borderId="0" xfId="2" applyNumberFormat="1" applyFont="1" applyFill="1"/>
    <xf numFmtId="0" fontId="0" fillId="0" borderId="0" xfId="0" applyFont="1" applyFill="1"/>
    <xf numFmtId="0" fontId="0" fillId="0" borderId="1" xfId="0" applyFont="1" applyFill="1" applyBorder="1"/>
    <xf numFmtId="164" fontId="2" fillId="0" borderId="0" xfId="0" applyNumberFormat="1" applyFont="1" applyFill="1"/>
    <xf numFmtId="3" fontId="0" fillId="0" borderId="1" xfId="0" applyNumberFormat="1" applyFill="1" applyBorder="1" applyProtection="1">
      <protection locked="0"/>
    </xf>
    <xf numFmtId="3" fontId="0" fillId="0" borderId="0" xfId="0" applyNumberFormat="1" applyFill="1"/>
    <xf numFmtId="0" fontId="0" fillId="0" borderId="0" xfId="0" applyFill="1" applyAlignment="1">
      <alignment wrapText="1"/>
    </xf>
    <xf numFmtId="166" fontId="0" fillId="0" borderId="0" xfId="0" applyNumberFormat="1" applyFill="1"/>
    <xf numFmtId="164" fontId="0" fillId="0" borderId="2" xfId="1" applyNumberFormat="1" applyFont="1" applyFill="1" applyBorder="1"/>
    <xf numFmtId="43" fontId="4" fillId="0" borderId="0" xfId="0" applyNumberFormat="1" applyFont="1" applyFill="1"/>
    <xf numFmtId="43" fontId="0" fillId="0" borderId="0" xfId="1" applyFont="1" applyFill="1" applyBorder="1"/>
    <xf numFmtId="0" fontId="4" fillId="0" borderId="0" xfId="0" applyFont="1" applyFill="1" applyAlignment="1">
      <alignment horizontal="right"/>
    </xf>
    <xf numFmtId="164" fontId="0" fillId="0" borderId="1" xfId="0" applyNumberFormat="1" applyFill="1" applyBorder="1"/>
    <xf numFmtId="164" fontId="7" fillId="0" borderId="1" xfId="1" applyNumberFormat="1" applyFont="1" applyFill="1" applyBorder="1"/>
    <xf numFmtId="164" fontId="8" fillId="0" borderId="1" xfId="1" applyNumberFormat="1" applyFont="1" applyFill="1" applyBorder="1"/>
    <xf numFmtId="165" fontId="0" fillId="0" borderId="1" xfId="1" applyNumberFormat="1" applyFont="1" applyBorder="1"/>
    <xf numFmtId="165" fontId="0" fillId="0" borderId="1" xfId="1" applyNumberFormat="1" applyFont="1" applyBorder="1" applyProtection="1"/>
    <xf numFmtId="165" fontId="4" fillId="0" borderId="1" xfId="1" applyNumberFormat="1" applyFont="1" applyBorder="1"/>
    <xf numFmtId="165" fontId="4" fillId="0" borderId="1" xfId="1" applyNumberFormat="1" applyFont="1" applyBorder="1" applyProtection="1"/>
    <xf numFmtId="165" fontId="0" fillId="0" borderId="2" xfId="1" applyNumberFormat="1" applyFont="1" applyFill="1" applyBorder="1"/>
    <xf numFmtId="167" fontId="0" fillId="0" borderId="0" xfId="1" applyNumberFormat="1" applyFont="1" applyFill="1"/>
    <xf numFmtId="165" fontId="0" fillId="2" borderId="1" xfId="1" applyNumberFormat="1" applyFont="1" applyFill="1" applyBorder="1"/>
    <xf numFmtId="0" fontId="4" fillId="0" borderId="0" xfId="0" applyFont="1" applyFill="1" applyBorder="1"/>
    <xf numFmtId="0" fontId="9" fillId="0" borderId="0" xfId="0" applyFont="1" applyAlignment="1">
      <alignment horizontal="left" vertical="top" wrapText="1"/>
    </xf>
    <xf numFmtId="0" fontId="0" fillId="0" borderId="3" xfId="0" applyFill="1" applyBorder="1"/>
    <xf numFmtId="164" fontId="0" fillId="0" borderId="3" xfId="1" applyNumberFormat="1" applyFont="1" applyFill="1" applyBorder="1" applyAlignment="1">
      <alignment horizontal="right"/>
    </xf>
    <xf numFmtId="164" fontId="2" fillId="0" borderId="3" xfId="1" applyNumberFormat="1" applyFont="1" applyFill="1" applyBorder="1" applyAlignment="1">
      <alignment horizontal="right"/>
    </xf>
    <xf numFmtId="164" fontId="1" fillId="0" borderId="3" xfId="1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0" fillId="0" borderId="0" xfId="0" applyFont="1" applyBorder="1"/>
    <xf numFmtId="0" fontId="0" fillId="0" borderId="4" xfId="0" applyBorder="1"/>
    <xf numFmtId="0" fontId="2" fillId="0" borderId="4" xfId="0" applyFont="1" applyBorder="1"/>
    <xf numFmtId="0" fontId="0" fillId="0" borderId="4" xfId="0" applyFont="1" applyBorder="1"/>
    <xf numFmtId="3" fontId="0" fillId="0" borderId="4" xfId="0" applyNumberFormat="1" applyBorder="1" applyProtection="1">
      <protection locked="0"/>
    </xf>
    <xf numFmtId="0" fontId="0" fillId="0" borderId="0" xfId="0" applyFont="1" applyFill="1" applyBorder="1"/>
    <xf numFmtId="0" fontId="2" fillId="0" borderId="0" xfId="0" applyFont="1" applyFill="1" applyBorder="1"/>
    <xf numFmtId="164" fontId="0" fillId="0" borderId="6" xfId="1" applyNumberFormat="1" applyFont="1" applyFill="1" applyBorder="1" applyAlignment="1">
      <alignment horizontal="right"/>
    </xf>
    <xf numFmtId="164" fontId="0" fillId="0" borderId="7" xfId="1" applyNumberFormat="1" applyFont="1" applyFill="1" applyBorder="1" applyAlignment="1">
      <alignment horizontal="right"/>
    </xf>
    <xf numFmtId="164" fontId="0" fillId="0" borderId="8" xfId="1" applyNumberFormat="1" applyFont="1" applyFill="1" applyBorder="1" applyAlignment="1">
      <alignment horizontal="right"/>
    </xf>
    <xf numFmtId="164" fontId="0" fillId="0" borderId="9" xfId="1" applyNumberFormat="1" applyFont="1" applyFill="1" applyBorder="1" applyAlignment="1">
      <alignment horizontal="right"/>
    </xf>
    <xf numFmtId="164" fontId="0" fillId="0" borderId="10" xfId="1" applyNumberFormat="1" applyFont="1" applyFill="1" applyBorder="1" applyAlignment="1">
      <alignment horizontal="right"/>
    </xf>
    <xf numFmtId="164" fontId="0" fillId="0" borderId="11" xfId="1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0" fillId="0" borderId="5" xfId="1" applyNumberFormat="1" applyFont="1" applyFill="1" applyBorder="1" applyAlignment="1">
      <alignment horizontal="right"/>
    </xf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43" fontId="0" fillId="0" borderId="15" xfId="1" applyFont="1" applyBorder="1"/>
    <xf numFmtId="43" fontId="0" fillId="0" borderId="16" xfId="1" applyFont="1" applyBorder="1"/>
    <xf numFmtId="43" fontId="0" fillId="0" borderId="17" xfId="1" applyFont="1" applyBorder="1"/>
    <xf numFmtId="164" fontId="4" fillId="0" borderId="0" xfId="0" applyNumberFormat="1" applyFont="1"/>
    <xf numFmtId="0" fontId="9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</cellXfs>
  <cellStyles count="5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('5 Year Budget Template'!$C$109,'5 Year Budget Template'!$E$109,'5 Year Budget Template'!$G$109,'5 Year Budget Template'!$I$109,'5 Year Budget Template'!$K$109,'5 Year Budget Template'!$M$109)</c:f>
              <c:strCache>
                <c:ptCount val="6"/>
                <c:pt idx="0">
                  <c:v>20XX</c:v>
                </c:pt>
                <c:pt idx="1">
                  <c:v>20XX</c:v>
                </c:pt>
                <c:pt idx="2">
                  <c:v>20XX</c:v>
                </c:pt>
                <c:pt idx="3">
                  <c:v>20XX</c:v>
                </c:pt>
                <c:pt idx="4">
                  <c:v>20XX</c:v>
                </c:pt>
                <c:pt idx="5">
                  <c:v>20XX</c:v>
                </c:pt>
              </c:strCache>
            </c:strRef>
          </c:cat>
          <c:val>
            <c:numRef>
              <c:f>('5 Year Budget Template'!$C$112,'5 Year Budget Template'!$E$112,'5 Year Budget Template'!$G$112,'5 Year Budget Template'!$I$112,'5 Year Budget Template'!$K$112)</c:f>
              <c:numCache>
                <c:formatCode>_*\ #,##0\ _-;* \(#,##0\)_-;_*\ "-"??_-;_@_-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5-4D0D-80CD-9FF13CE1A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089888"/>
        <c:axId val="210333768"/>
      </c:lineChart>
      <c:catAx>
        <c:axId val="48308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3768"/>
        <c:crosses val="autoZero"/>
        <c:auto val="1"/>
        <c:lblAlgn val="ctr"/>
        <c:lblOffset val="100"/>
        <c:noMultiLvlLbl val="0"/>
      </c:catAx>
      <c:valAx>
        <c:axId val="21033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£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*\ #,##0\ _-;* \(#,##0\)_-;_*\ &quot;-&quot;??_-;_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08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2506264</xdr:colOff>
      <xdr:row>115</xdr:row>
      <xdr:rowOff>3571</xdr:rowOff>
    </xdr:from>
    <xdr:to>
      <xdr:col>12</xdr:col>
      <xdr:colOff>738186</xdr:colOff>
      <xdr:row>132</xdr:row>
      <xdr:rowOff>130968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N70"/>
  <sheetViews>
    <sheetView tabSelected="1" view="pageBreakPreview" zoomScale="70" zoomScaleNormal="70" zoomScaleSheetLayoutView="70" workbookViewId="0">
      <selection activeCell="A5" sqref="A5"/>
    </sheetView>
  </sheetViews>
  <sheetFormatPr defaultRowHeight="14.4" x14ac:dyDescent="0.3"/>
  <cols>
    <col min="1" max="1" width="35.6640625" style="2" customWidth="1"/>
    <col min="2" max="2" width="5.33203125" customWidth="1"/>
    <col min="3" max="3" width="12.44140625" customWidth="1"/>
    <col min="4" max="4" width="1.5546875" customWidth="1"/>
    <col min="5" max="5" width="12.5546875" customWidth="1"/>
    <col min="6" max="6" width="1.44140625" customWidth="1"/>
    <col min="7" max="7" width="11.88671875" customWidth="1"/>
    <col min="8" max="8" width="3" customWidth="1"/>
    <col min="9" max="9" width="10" hidden="1" customWidth="1"/>
    <col min="10" max="10" width="3" customWidth="1"/>
    <col min="11" max="11" width="41.5546875" customWidth="1"/>
    <col min="12" max="12" width="10.109375" bestFit="1" customWidth="1"/>
    <col min="13" max="13" width="8.88671875" customWidth="1"/>
  </cols>
  <sheetData>
    <row r="1" spans="1:14" s="1" customFormat="1" ht="21" x14ac:dyDescent="0.4">
      <c r="A1" s="1" t="s">
        <v>111</v>
      </c>
    </row>
    <row r="2" spans="1:14" ht="15" customHeight="1" x14ac:dyDescent="0.3">
      <c r="A2" s="135" t="s">
        <v>142</v>
      </c>
      <c r="B2" s="135"/>
      <c r="C2" s="3" t="s">
        <v>31</v>
      </c>
      <c r="D2" s="3"/>
      <c r="E2" s="3" t="s">
        <v>31</v>
      </c>
      <c r="F2" s="3"/>
      <c r="G2" s="3" t="s">
        <v>31</v>
      </c>
      <c r="H2" s="3"/>
      <c r="I2" s="3">
        <v>2018</v>
      </c>
      <c r="J2" s="3"/>
    </row>
    <row r="3" spans="1:14" ht="25.5" customHeight="1" x14ac:dyDescent="0.3">
      <c r="A3" s="135"/>
      <c r="B3" s="135"/>
      <c r="C3" s="3" t="s">
        <v>0</v>
      </c>
      <c r="D3" s="3"/>
      <c r="E3" s="3" t="s">
        <v>148</v>
      </c>
      <c r="F3" s="3"/>
      <c r="G3" s="3" t="s">
        <v>1</v>
      </c>
      <c r="H3" s="3"/>
      <c r="I3" s="3" t="s">
        <v>1</v>
      </c>
      <c r="J3" s="3"/>
      <c r="K3" s="4" t="s">
        <v>2</v>
      </c>
    </row>
    <row r="4" spans="1:14" ht="15" customHeight="1" x14ac:dyDescent="0.3">
      <c r="C4" s="3" t="s">
        <v>3</v>
      </c>
      <c r="D4" s="3"/>
      <c r="E4" s="3" t="s">
        <v>3</v>
      </c>
      <c r="F4" s="3"/>
      <c r="G4" s="3" t="s">
        <v>3</v>
      </c>
      <c r="H4" s="3"/>
      <c r="I4" s="3" t="s">
        <v>3</v>
      </c>
      <c r="J4" s="3"/>
      <c r="K4" s="2" t="s">
        <v>150</v>
      </c>
    </row>
    <row r="5" spans="1:14" x14ac:dyDescent="0.3">
      <c r="A5" s="105"/>
      <c r="B5" s="105"/>
      <c r="C5" s="3"/>
      <c r="D5" s="3"/>
      <c r="E5" s="3"/>
      <c r="F5" s="3"/>
      <c r="G5" s="3"/>
      <c r="H5" s="3"/>
      <c r="I5" s="3"/>
      <c r="J5" s="3"/>
    </row>
    <row r="6" spans="1:14" x14ac:dyDescent="0.3">
      <c r="A6" s="111" t="s">
        <v>5</v>
      </c>
      <c r="B6" s="113"/>
      <c r="C6" s="106"/>
      <c r="D6" s="61"/>
      <c r="E6" s="61"/>
      <c r="F6" s="61"/>
      <c r="G6" s="61"/>
      <c r="H6" s="7"/>
      <c r="I6" s="6"/>
      <c r="J6" s="7"/>
      <c r="K6" s="4"/>
      <c r="M6" s="8"/>
    </row>
    <row r="7" spans="1:14" x14ac:dyDescent="0.3">
      <c r="A7" s="112" t="s">
        <v>143</v>
      </c>
      <c r="B7" s="113"/>
      <c r="C7" s="107"/>
      <c r="D7" s="64"/>
      <c r="E7" s="64"/>
      <c r="F7" s="64"/>
      <c r="G7" s="64"/>
      <c r="H7" s="18"/>
      <c r="I7" s="41"/>
      <c r="J7" s="18"/>
      <c r="K7" s="42"/>
      <c r="M7" s="11"/>
    </row>
    <row r="8" spans="1:14" x14ac:dyDescent="0.3">
      <c r="A8" s="112" t="s">
        <v>112</v>
      </c>
      <c r="B8" s="113"/>
      <c r="C8" s="107"/>
      <c r="D8" s="64"/>
      <c r="E8" s="64"/>
      <c r="F8" s="64"/>
      <c r="G8" s="64"/>
      <c r="H8" s="18"/>
      <c r="I8" s="41"/>
      <c r="J8" s="18"/>
      <c r="K8" s="42"/>
      <c r="M8" s="11"/>
    </row>
    <row r="9" spans="1:14" x14ac:dyDescent="0.3">
      <c r="A9" s="112" t="s">
        <v>113</v>
      </c>
      <c r="B9" s="113"/>
      <c r="C9" s="107"/>
      <c r="D9" s="64"/>
      <c r="E9" s="64"/>
      <c r="F9" s="64"/>
      <c r="G9" s="64"/>
      <c r="H9" s="18"/>
      <c r="I9" s="23"/>
      <c r="J9" s="18"/>
      <c r="M9" s="11"/>
    </row>
    <row r="10" spans="1:14" x14ac:dyDescent="0.3">
      <c r="A10" s="112" t="s">
        <v>114</v>
      </c>
      <c r="B10" s="113"/>
      <c r="C10" s="107"/>
      <c r="D10" s="64"/>
      <c r="E10" s="64"/>
      <c r="F10" s="64"/>
      <c r="G10" s="64"/>
      <c r="H10" s="18"/>
      <c r="I10" s="41"/>
      <c r="J10" s="18"/>
      <c r="K10" s="42"/>
      <c r="L10" s="8"/>
      <c r="M10" s="36"/>
      <c r="N10" s="11"/>
    </row>
    <row r="11" spans="1:14" x14ac:dyDescent="0.3">
      <c r="A11" s="117" t="s">
        <v>36</v>
      </c>
      <c r="B11" s="113"/>
      <c r="C11" s="107"/>
      <c r="D11" s="64"/>
      <c r="E11" s="64"/>
      <c r="F11" s="64"/>
      <c r="G11" s="64"/>
      <c r="H11" s="18"/>
      <c r="I11" s="17"/>
      <c r="J11" s="18"/>
      <c r="K11" s="16"/>
      <c r="L11" s="43"/>
    </row>
    <row r="12" spans="1:14" x14ac:dyDescent="0.3">
      <c r="A12" s="117" t="s">
        <v>115</v>
      </c>
      <c r="B12" s="113"/>
      <c r="C12" s="107"/>
      <c r="D12" s="64"/>
      <c r="E12" s="64"/>
      <c r="F12" s="64"/>
      <c r="G12" s="64"/>
      <c r="H12" s="18"/>
      <c r="I12" s="17"/>
      <c r="J12" s="18"/>
    </row>
    <row r="13" spans="1:14" x14ac:dyDescent="0.3">
      <c r="A13" s="117" t="s">
        <v>40</v>
      </c>
      <c r="B13" s="113"/>
      <c r="C13" s="107"/>
      <c r="D13" s="64"/>
      <c r="E13" s="64"/>
      <c r="F13" s="64"/>
      <c r="G13" s="64"/>
      <c r="H13" s="18"/>
      <c r="I13" s="17"/>
      <c r="J13" s="18"/>
    </row>
    <row r="14" spans="1:14" s="4" customFormat="1" x14ac:dyDescent="0.3">
      <c r="A14" s="117" t="s">
        <v>144</v>
      </c>
      <c r="B14" s="114"/>
      <c r="C14" s="108"/>
      <c r="D14" s="65"/>
      <c r="E14" s="65"/>
      <c r="F14" s="65"/>
      <c r="G14" s="65"/>
      <c r="H14" s="21"/>
      <c r="I14" s="20"/>
      <c r="J14" s="21"/>
      <c r="K14" s="28"/>
    </row>
    <row r="15" spans="1:14" x14ac:dyDescent="0.3">
      <c r="A15" s="112" t="s">
        <v>116</v>
      </c>
      <c r="B15" s="113"/>
      <c r="C15" s="107"/>
      <c r="D15" s="64"/>
      <c r="E15" s="64"/>
      <c r="F15" s="64"/>
      <c r="G15" s="64"/>
      <c r="H15" s="18"/>
      <c r="I15" s="23"/>
      <c r="J15" s="18"/>
      <c r="K15" s="25"/>
      <c r="L15" s="43"/>
      <c r="M15" s="24"/>
    </row>
    <row r="16" spans="1:14" x14ac:dyDescent="0.3">
      <c r="A16" s="112" t="s">
        <v>117</v>
      </c>
      <c r="B16" s="113"/>
      <c r="C16" s="107"/>
      <c r="D16" s="64"/>
      <c r="E16" s="64"/>
      <c r="F16" s="64"/>
      <c r="G16" s="64"/>
      <c r="H16" s="18"/>
      <c r="I16" s="23"/>
      <c r="J16" s="18"/>
      <c r="K16" s="22"/>
      <c r="L16" s="22"/>
    </row>
    <row r="17" spans="1:13" s="4" customFormat="1" x14ac:dyDescent="0.3">
      <c r="A17" s="117" t="s">
        <v>118</v>
      </c>
      <c r="B17" s="114"/>
      <c r="C17" s="108"/>
      <c r="D17" s="65"/>
      <c r="E17" s="65"/>
      <c r="F17" s="65"/>
      <c r="G17" s="65"/>
      <c r="H17" s="21"/>
      <c r="I17" s="20"/>
      <c r="J17" s="21"/>
      <c r="K17" s="28"/>
    </row>
    <row r="18" spans="1:13" s="4" customFormat="1" x14ac:dyDescent="0.3">
      <c r="A18" s="117" t="s">
        <v>119</v>
      </c>
      <c r="B18" s="115"/>
      <c r="C18" s="109"/>
      <c r="D18" s="68"/>
      <c r="E18" s="68"/>
      <c r="F18" s="68"/>
      <c r="G18" s="68"/>
      <c r="H18" s="21"/>
      <c r="I18" s="20"/>
      <c r="J18" s="21"/>
      <c r="K18" s="28"/>
    </row>
    <row r="19" spans="1:13" x14ac:dyDescent="0.3">
      <c r="A19" s="117" t="s">
        <v>6</v>
      </c>
      <c r="B19" s="115"/>
      <c r="C19" s="109"/>
      <c r="D19" s="68"/>
      <c r="E19" s="68"/>
      <c r="F19" s="68"/>
      <c r="G19" s="68"/>
      <c r="H19" s="18"/>
      <c r="I19" s="17"/>
      <c r="J19" s="18"/>
      <c r="K19" s="24"/>
    </row>
    <row r="20" spans="1:13" ht="15" thickBot="1" x14ac:dyDescent="0.35">
      <c r="A20" s="117" t="s">
        <v>120</v>
      </c>
      <c r="B20" s="115"/>
      <c r="C20" s="119"/>
      <c r="D20" s="120"/>
      <c r="E20" s="120"/>
      <c r="F20" s="120"/>
      <c r="G20" s="120"/>
      <c r="H20" s="18"/>
      <c r="I20" s="23"/>
      <c r="J20" s="18"/>
    </row>
    <row r="21" spans="1:13" ht="15" thickBot="1" x14ac:dyDescent="0.35">
      <c r="A21" s="118" t="s">
        <v>121</v>
      </c>
      <c r="B21" s="110"/>
      <c r="C21" s="127">
        <f>SUM(C6:C20)</f>
        <v>0</v>
      </c>
      <c r="D21" s="123"/>
      <c r="E21" s="123">
        <f>SUM(E6:E20)</f>
        <v>0</v>
      </c>
      <c r="F21" s="122"/>
      <c r="G21" s="124">
        <f>SUM(G6:G20)</f>
        <v>0</v>
      </c>
      <c r="H21" s="18"/>
      <c r="I21" s="31"/>
      <c r="J21" s="18"/>
      <c r="K21" s="11"/>
    </row>
    <row r="22" spans="1:13" x14ac:dyDescent="0.3">
      <c r="A22" s="104"/>
      <c r="B22" s="110"/>
      <c r="C22" s="125"/>
      <c r="D22" s="125"/>
      <c r="E22" s="125"/>
      <c r="F22" s="125"/>
      <c r="G22" s="125"/>
      <c r="H22" s="18"/>
      <c r="I22" s="31"/>
      <c r="J22" s="18"/>
      <c r="K22" s="11"/>
    </row>
    <row r="23" spans="1:13" s="4" customFormat="1" x14ac:dyDescent="0.3">
      <c r="B23" s="111"/>
      <c r="C23" s="126"/>
      <c r="D23" s="126"/>
      <c r="E23" s="126"/>
      <c r="F23" s="126"/>
      <c r="G23" s="126"/>
      <c r="H23" s="21"/>
      <c r="I23" s="26"/>
      <c r="J23" s="21"/>
      <c r="K23" s="27"/>
    </row>
    <row r="24" spans="1:13" x14ac:dyDescent="0.3">
      <c r="A24" s="111" t="s">
        <v>122</v>
      </c>
      <c r="B24" s="116"/>
      <c r="C24" s="66"/>
      <c r="D24" s="66"/>
      <c r="E24" s="66"/>
      <c r="F24" s="66"/>
      <c r="G24" s="66"/>
      <c r="H24" s="14"/>
      <c r="I24" s="13"/>
      <c r="J24" s="14"/>
      <c r="L24" s="11"/>
      <c r="M24" s="8"/>
    </row>
    <row r="25" spans="1:13" x14ac:dyDescent="0.3">
      <c r="A25" s="112" t="s">
        <v>123</v>
      </c>
      <c r="B25" s="113"/>
      <c r="C25" s="64"/>
      <c r="D25" s="64"/>
      <c r="E25" s="64"/>
      <c r="F25" s="64"/>
      <c r="G25" s="64"/>
      <c r="H25" s="18"/>
      <c r="I25" s="17"/>
      <c r="J25" s="18"/>
      <c r="K25" s="134" t="s">
        <v>50</v>
      </c>
      <c r="L25" s="11"/>
    </row>
    <row r="26" spans="1:13" s="4" customFormat="1" x14ac:dyDescent="0.3">
      <c r="A26" s="117" t="s">
        <v>124</v>
      </c>
      <c r="B26" s="114"/>
      <c r="C26" s="65"/>
      <c r="D26" s="65"/>
      <c r="E26" s="65"/>
      <c r="F26" s="65"/>
      <c r="G26" s="65"/>
      <c r="H26" s="21"/>
      <c r="I26" s="26"/>
      <c r="J26" s="21"/>
      <c r="K26" s="27"/>
    </row>
    <row r="27" spans="1:13" s="4" customFormat="1" x14ac:dyDescent="0.3">
      <c r="A27" s="117" t="s">
        <v>125</v>
      </c>
      <c r="B27" s="115"/>
      <c r="C27" s="68"/>
      <c r="D27" s="68"/>
      <c r="E27" s="68"/>
      <c r="F27" s="68"/>
      <c r="G27" s="68"/>
      <c r="H27" s="21"/>
      <c r="I27" s="26"/>
      <c r="J27" s="21"/>
      <c r="K27" s="27"/>
    </row>
    <row r="28" spans="1:13" s="4" customFormat="1" x14ac:dyDescent="0.3">
      <c r="A28" s="117" t="s">
        <v>126</v>
      </c>
      <c r="B28" s="114"/>
      <c r="C28" s="65"/>
      <c r="D28" s="65"/>
      <c r="E28" s="65"/>
      <c r="F28" s="65"/>
      <c r="G28" s="65"/>
      <c r="H28" s="21"/>
      <c r="I28" s="26"/>
      <c r="J28" s="21"/>
      <c r="K28" s="27"/>
    </row>
    <row r="29" spans="1:13" x14ac:dyDescent="0.3">
      <c r="A29" s="117" t="s">
        <v>127</v>
      </c>
      <c r="B29" s="113"/>
      <c r="C29" s="64"/>
      <c r="D29" s="64"/>
      <c r="E29" s="64"/>
      <c r="F29" s="64"/>
      <c r="G29" s="64"/>
      <c r="H29" s="18"/>
      <c r="I29" s="23"/>
      <c r="J29" s="18"/>
    </row>
    <row r="30" spans="1:13" ht="16.5" customHeight="1" x14ac:dyDescent="0.3">
      <c r="A30" s="117" t="s">
        <v>128</v>
      </c>
      <c r="B30" s="113"/>
      <c r="C30" s="64"/>
      <c r="D30" s="64"/>
      <c r="E30" s="64"/>
      <c r="F30" s="64"/>
      <c r="G30" s="64"/>
      <c r="H30" s="18"/>
      <c r="I30" s="34">
        <v>3150</v>
      </c>
      <c r="J30" s="18"/>
      <c r="K30" s="134" t="s">
        <v>141</v>
      </c>
    </row>
    <row r="31" spans="1:13" ht="16.5" customHeight="1" x14ac:dyDescent="0.3">
      <c r="A31" s="117" t="s">
        <v>129</v>
      </c>
      <c r="B31" s="113"/>
      <c r="C31" s="64"/>
      <c r="D31" s="64"/>
      <c r="E31" s="64"/>
      <c r="F31" s="64"/>
      <c r="G31" s="64"/>
      <c r="H31" s="18"/>
      <c r="I31" s="34"/>
      <c r="J31" s="18"/>
      <c r="K31" s="32"/>
    </row>
    <row r="32" spans="1:13" ht="16.5" customHeight="1" x14ac:dyDescent="0.3">
      <c r="A32" s="117" t="s">
        <v>130</v>
      </c>
      <c r="B32" s="113"/>
      <c r="C32" s="64"/>
      <c r="D32" s="64"/>
      <c r="E32" s="64"/>
      <c r="F32" s="64"/>
      <c r="G32" s="64"/>
      <c r="H32" s="18"/>
      <c r="I32" s="34"/>
      <c r="J32" s="18"/>
      <c r="K32" s="32"/>
    </row>
    <row r="33" spans="1:11" ht="16.5" customHeight="1" x14ac:dyDescent="0.3">
      <c r="A33" s="117" t="s">
        <v>131</v>
      </c>
      <c r="B33" s="113"/>
      <c r="C33" s="64"/>
      <c r="D33" s="64"/>
      <c r="E33" s="64"/>
      <c r="F33" s="64"/>
      <c r="G33" s="64"/>
      <c r="H33" s="18"/>
      <c r="I33" s="34"/>
      <c r="J33" s="18"/>
      <c r="K33" s="32"/>
    </row>
    <row r="34" spans="1:11" x14ac:dyDescent="0.3">
      <c r="A34" s="117" t="s">
        <v>132</v>
      </c>
      <c r="B34" s="113"/>
      <c r="C34" s="64"/>
      <c r="D34" s="64"/>
      <c r="E34" s="64"/>
      <c r="F34" s="64"/>
      <c r="G34" s="64"/>
      <c r="H34" s="18"/>
      <c r="I34" s="23"/>
      <c r="J34" s="18"/>
    </row>
    <row r="35" spans="1:11" x14ac:dyDescent="0.3">
      <c r="A35" s="117" t="s">
        <v>133</v>
      </c>
      <c r="B35" s="113"/>
      <c r="C35" s="64"/>
      <c r="D35" s="64"/>
      <c r="E35" s="64"/>
      <c r="F35" s="64"/>
      <c r="G35" s="64"/>
      <c r="H35" s="18"/>
      <c r="I35" s="23">
        <v>0</v>
      </c>
      <c r="J35" s="18"/>
    </row>
    <row r="36" spans="1:11" x14ac:dyDescent="0.3">
      <c r="A36" s="117" t="s">
        <v>134</v>
      </c>
      <c r="B36" s="113"/>
      <c r="C36" s="64"/>
      <c r="D36" s="64"/>
      <c r="E36" s="64"/>
      <c r="F36" s="64"/>
      <c r="G36" s="64"/>
      <c r="H36" s="18"/>
      <c r="I36" s="23">
        <v>0</v>
      </c>
      <c r="J36" s="18"/>
    </row>
    <row r="37" spans="1:11" x14ac:dyDescent="0.3">
      <c r="A37" s="117" t="s">
        <v>135</v>
      </c>
      <c r="B37" s="113"/>
      <c r="C37" s="64"/>
      <c r="D37" s="64"/>
      <c r="E37" s="64"/>
      <c r="F37" s="64"/>
      <c r="G37" s="64"/>
      <c r="H37" s="18"/>
      <c r="I37" s="23"/>
      <c r="J37" s="18"/>
    </row>
    <row r="38" spans="1:11" x14ac:dyDescent="0.3">
      <c r="A38" s="117" t="s">
        <v>145</v>
      </c>
      <c r="B38" s="113"/>
      <c r="C38" s="64"/>
      <c r="D38" s="64"/>
      <c r="E38" s="64"/>
      <c r="F38" s="64"/>
      <c r="G38" s="64"/>
      <c r="H38" s="18"/>
      <c r="I38" s="23"/>
      <c r="J38" s="18"/>
    </row>
    <row r="39" spans="1:11" ht="15" thickBot="1" x14ac:dyDescent="0.35">
      <c r="A39" s="117" t="s">
        <v>136</v>
      </c>
      <c r="B39" s="113"/>
      <c r="C39" s="120"/>
      <c r="D39" s="120"/>
      <c r="E39" s="120"/>
      <c r="F39" s="120"/>
      <c r="G39" s="120"/>
      <c r="H39" s="18"/>
      <c r="I39" s="23"/>
      <c r="J39" s="18"/>
      <c r="K39" s="11"/>
    </row>
    <row r="40" spans="1:11" ht="15" thickBot="1" x14ac:dyDescent="0.35">
      <c r="A40" s="118" t="s">
        <v>137</v>
      </c>
      <c r="B40" s="110"/>
      <c r="C40" s="121">
        <f>SUM(C24:C39)</f>
        <v>0</v>
      </c>
      <c r="D40" s="122"/>
      <c r="E40" s="121">
        <f>SUM(E24:E39)</f>
        <v>0</v>
      </c>
      <c r="F40" s="122"/>
      <c r="G40" s="121">
        <f>SUM(G24:G39)</f>
        <v>0</v>
      </c>
      <c r="H40" s="18"/>
      <c r="I40" s="46"/>
      <c r="J40" s="18"/>
      <c r="K40" s="11"/>
    </row>
    <row r="41" spans="1:11" x14ac:dyDescent="0.3">
      <c r="A41" s="104"/>
      <c r="B41" s="110"/>
      <c r="C41" s="125"/>
      <c r="D41" s="125"/>
      <c r="E41" s="125"/>
      <c r="F41" s="125"/>
      <c r="G41" s="125"/>
      <c r="H41" s="18"/>
      <c r="I41" s="10">
        <f>G41*1.05</f>
        <v>0</v>
      </c>
      <c r="J41" s="18"/>
      <c r="K41" s="11"/>
    </row>
    <row r="42" spans="1:11" x14ac:dyDescent="0.3">
      <c r="A42" s="104"/>
      <c r="B42" s="110"/>
      <c r="C42" s="125"/>
      <c r="D42" s="125"/>
      <c r="E42" s="125"/>
      <c r="F42" s="125"/>
      <c r="G42" s="125"/>
      <c r="H42" s="18"/>
      <c r="I42" s="10"/>
      <c r="J42" s="18"/>
      <c r="K42" s="11"/>
    </row>
    <row r="43" spans="1:11" x14ac:dyDescent="0.3">
      <c r="A43" s="104"/>
      <c r="B43" s="110"/>
      <c r="C43" s="125"/>
      <c r="D43" s="125"/>
      <c r="E43" s="125"/>
      <c r="F43" s="125"/>
      <c r="G43" s="125"/>
      <c r="H43" s="18"/>
      <c r="I43" s="10"/>
      <c r="J43" s="18"/>
    </row>
    <row r="44" spans="1:11" ht="15" thickBot="1" x14ac:dyDescent="0.35">
      <c r="A44" s="118" t="s">
        <v>138</v>
      </c>
      <c r="B44" s="24"/>
      <c r="C44" s="8"/>
      <c r="D44" s="8"/>
      <c r="E44" s="8"/>
      <c r="F44" s="8"/>
      <c r="G44" s="8"/>
      <c r="H44" s="35"/>
      <c r="I44" s="8"/>
      <c r="J44" s="35"/>
      <c r="K44" s="47"/>
    </row>
    <row r="45" spans="1:11" ht="15" thickBot="1" x14ac:dyDescent="0.35">
      <c r="A45" t="s">
        <v>30</v>
      </c>
      <c r="C45" s="128">
        <f>C21-C40</f>
        <v>0</v>
      </c>
      <c r="D45" s="129"/>
      <c r="E45" s="129">
        <f>E21-E40</f>
        <v>0</v>
      </c>
      <c r="F45" s="129"/>
      <c r="G45" s="130">
        <f>G21-G40</f>
        <v>0</v>
      </c>
      <c r="H45" s="35"/>
      <c r="I45" s="39" t="e">
        <f>#REF!-#REF!</f>
        <v>#REF!</v>
      </c>
      <c r="J45" s="35"/>
      <c r="K45" s="48"/>
    </row>
    <row r="46" spans="1:11" ht="15.6" thickTop="1" thickBot="1" x14ac:dyDescent="0.35">
      <c r="A46" t="s">
        <v>107</v>
      </c>
      <c r="C46" s="131">
        <f>C45/52</f>
        <v>0</v>
      </c>
      <c r="D46" s="132"/>
      <c r="E46" s="132">
        <f>E45/52</f>
        <v>0</v>
      </c>
      <c r="F46" s="132"/>
      <c r="G46" s="133">
        <f>G45/52</f>
        <v>0</v>
      </c>
      <c r="H46" s="35"/>
      <c r="I46" s="35" t="e">
        <f>#REF!/52</f>
        <v>#REF!</v>
      </c>
      <c r="J46" s="35"/>
      <c r="K46" s="48"/>
    </row>
    <row r="47" spans="1:11" x14ac:dyDescent="0.3">
      <c r="A47" s="38"/>
      <c r="C47" s="40"/>
      <c r="D47" s="35"/>
      <c r="E47" s="35"/>
      <c r="F47" s="35"/>
      <c r="G47" s="35"/>
      <c r="H47" s="35"/>
      <c r="I47" s="35" t="e">
        <f>#REF!/52</f>
        <v>#REF!</v>
      </c>
      <c r="J47" s="35"/>
      <c r="K47" s="49"/>
    </row>
    <row r="48" spans="1:11" ht="15" thickBot="1" x14ac:dyDescent="0.35">
      <c r="A48" s="72"/>
      <c r="C48" s="40"/>
      <c r="D48" s="35"/>
      <c r="E48" s="35"/>
      <c r="F48" s="35"/>
      <c r="G48" s="35"/>
      <c r="H48" s="35"/>
      <c r="I48" s="35"/>
      <c r="J48" s="35"/>
      <c r="K48" s="49"/>
    </row>
    <row r="49" spans="1:11" x14ac:dyDescent="0.3">
      <c r="A49" s="83" t="s">
        <v>139</v>
      </c>
      <c r="C49" s="128">
        <f>C25-C44</f>
        <v>0</v>
      </c>
      <c r="D49" s="129"/>
      <c r="E49" s="129">
        <f>E25-E44</f>
        <v>0</v>
      </c>
      <c r="F49" s="129"/>
      <c r="G49" s="130">
        <f>G25-G44</f>
        <v>0</v>
      </c>
      <c r="H49" s="35"/>
      <c r="I49" s="35"/>
      <c r="J49" s="35"/>
      <c r="K49" s="49"/>
    </row>
    <row r="50" spans="1:11" ht="15" thickBot="1" x14ac:dyDescent="0.35">
      <c r="A50" s="83" t="s">
        <v>140</v>
      </c>
      <c r="C50" s="131">
        <f>C49/52</f>
        <v>0</v>
      </c>
      <c r="D50" s="132"/>
      <c r="E50" s="132">
        <f>E49/52</f>
        <v>0</v>
      </c>
      <c r="F50" s="132"/>
      <c r="G50" s="133">
        <f>G49/52</f>
        <v>0</v>
      </c>
      <c r="H50" s="35"/>
      <c r="I50" s="35"/>
      <c r="J50" s="35"/>
      <c r="K50" s="49"/>
    </row>
    <row r="51" spans="1:11" x14ac:dyDescent="0.3">
      <c r="A51" s="38"/>
      <c r="C51" s="40"/>
      <c r="D51" s="35"/>
      <c r="E51" s="35"/>
      <c r="F51" s="35"/>
      <c r="G51" s="35"/>
      <c r="H51" s="35"/>
      <c r="I51" s="35" t="e">
        <f>I46-I47</f>
        <v>#REF!</v>
      </c>
      <c r="J51" s="35"/>
    </row>
    <row r="52" spans="1:11" x14ac:dyDescent="0.3">
      <c r="A52" s="38"/>
      <c r="C52" s="35"/>
      <c r="D52" s="35"/>
      <c r="E52" s="35"/>
      <c r="F52" s="35"/>
      <c r="G52" s="35"/>
      <c r="H52" s="35"/>
      <c r="I52" s="35"/>
      <c r="J52" s="35"/>
    </row>
    <row r="53" spans="1:11" x14ac:dyDescent="0.3">
      <c r="A53" s="38"/>
      <c r="B53" s="24"/>
      <c r="C53" s="40"/>
      <c r="D53" s="35"/>
      <c r="E53" s="35"/>
      <c r="F53" s="35"/>
      <c r="G53" s="35"/>
      <c r="H53" s="35"/>
      <c r="I53" s="35"/>
      <c r="J53" s="35"/>
    </row>
    <row r="54" spans="1:11" x14ac:dyDescent="0.3">
      <c r="A54" s="38"/>
      <c r="C54" s="35"/>
      <c r="D54" s="35"/>
      <c r="E54" s="35"/>
      <c r="F54" s="35"/>
      <c r="G54" s="35"/>
      <c r="H54" s="35"/>
      <c r="I54" s="35"/>
      <c r="J54" s="35"/>
    </row>
    <row r="55" spans="1:11" x14ac:dyDescent="0.3">
      <c r="A55" s="38"/>
      <c r="C55" s="35"/>
      <c r="D55" s="35"/>
      <c r="E55" s="35"/>
      <c r="F55" s="35"/>
      <c r="G55" s="35"/>
      <c r="H55" s="35"/>
      <c r="I55" s="35"/>
      <c r="J55" s="35"/>
    </row>
    <row r="56" spans="1:11" x14ac:dyDescent="0.3">
      <c r="C56" s="35"/>
      <c r="D56" s="35"/>
      <c r="E56" s="35"/>
      <c r="F56" s="35"/>
      <c r="G56" s="35"/>
      <c r="H56" s="35"/>
      <c r="I56" s="35"/>
      <c r="J56" s="35"/>
    </row>
    <row r="57" spans="1:11" x14ac:dyDescent="0.3">
      <c r="C57" s="35"/>
      <c r="D57" s="35"/>
      <c r="E57" s="35"/>
      <c r="F57" s="35"/>
      <c r="G57" s="35"/>
      <c r="H57" s="35"/>
      <c r="I57" s="35"/>
      <c r="J57" s="35"/>
    </row>
    <row r="58" spans="1:11" x14ac:dyDescent="0.3">
      <c r="C58" s="35"/>
      <c r="D58" s="35"/>
      <c r="E58" s="35"/>
      <c r="F58" s="35"/>
      <c r="G58" s="35"/>
      <c r="H58" s="35"/>
      <c r="I58" s="35"/>
      <c r="J58" s="35"/>
    </row>
    <row r="59" spans="1:11" x14ac:dyDescent="0.3">
      <c r="C59" s="35"/>
      <c r="D59" s="35"/>
      <c r="E59" s="35"/>
      <c r="F59" s="35"/>
      <c r="G59" s="35"/>
      <c r="H59" s="35"/>
      <c r="I59" s="35"/>
      <c r="J59" s="35"/>
    </row>
    <row r="60" spans="1:11" x14ac:dyDescent="0.3">
      <c r="C60" s="35"/>
      <c r="D60" s="35"/>
      <c r="E60" s="35"/>
      <c r="F60" s="35"/>
      <c r="G60" s="35"/>
      <c r="H60" s="35"/>
      <c r="I60" s="35"/>
      <c r="J60" s="35"/>
    </row>
    <row r="61" spans="1:11" x14ac:dyDescent="0.3">
      <c r="C61" s="35"/>
      <c r="D61" s="35"/>
      <c r="E61" s="35"/>
      <c r="F61" s="35"/>
      <c r="G61" s="35"/>
      <c r="H61" s="35"/>
      <c r="I61" s="35"/>
      <c r="J61" s="35"/>
    </row>
    <row r="62" spans="1:11" x14ac:dyDescent="0.3">
      <c r="C62" s="35"/>
      <c r="D62" s="35"/>
      <c r="E62" s="35"/>
      <c r="F62" s="35"/>
      <c r="G62" s="35"/>
      <c r="H62" s="35"/>
      <c r="I62" s="35"/>
      <c r="J62" s="35"/>
    </row>
    <row r="63" spans="1:11" x14ac:dyDescent="0.3">
      <c r="C63" s="35"/>
      <c r="D63" s="35"/>
      <c r="E63" s="35"/>
      <c r="F63" s="35"/>
      <c r="G63" s="35"/>
      <c r="H63" s="35"/>
      <c r="I63" s="35"/>
      <c r="J63" s="35"/>
    </row>
    <row r="64" spans="1:11" x14ac:dyDescent="0.3">
      <c r="A64"/>
      <c r="C64" s="35"/>
      <c r="D64" s="35"/>
      <c r="E64" s="35"/>
      <c r="F64" s="35"/>
      <c r="G64" s="35"/>
      <c r="H64" s="35"/>
      <c r="I64" s="35"/>
      <c r="J64" s="35"/>
    </row>
    <row r="65" spans="1:10" x14ac:dyDescent="0.3">
      <c r="A65"/>
      <c r="C65" s="35"/>
      <c r="D65" s="35"/>
      <c r="E65" s="35"/>
      <c r="F65" s="35"/>
      <c r="G65" s="35"/>
      <c r="H65" s="35"/>
      <c r="I65" s="35"/>
      <c r="J65" s="35"/>
    </row>
    <row r="66" spans="1:10" x14ac:dyDescent="0.3">
      <c r="A66"/>
      <c r="C66" s="35"/>
      <c r="D66" s="35"/>
      <c r="E66" s="35"/>
      <c r="F66" s="35"/>
      <c r="G66" s="35"/>
      <c r="H66" s="35"/>
      <c r="I66" s="35"/>
      <c r="J66" s="35"/>
    </row>
    <row r="67" spans="1:10" x14ac:dyDescent="0.3">
      <c r="A67"/>
      <c r="C67" s="35"/>
      <c r="D67" s="35"/>
      <c r="E67" s="35"/>
      <c r="F67" s="35"/>
      <c r="G67" s="35"/>
      <c r="H67" s="35"/>
      <c r="I67" s="35"/>
      <c r="J67" s="35"/>
    </row>
    <row r="68" spans="1:10" x14ac:dyDescent="0.3">
      <c r="A68"/>
      <c r="C68" s="35"/>
      <c r="D68" s="35"/>
      <c r="E68" s="35"/>
      <c r="F68" s="35"/>
      <c r="G68" s="35"/>
      <c r="H68" s="35"/>
      <c r="I68" s="35"/>
      <c r="J68" s="35"/>
    </row>
    <row r="69" spans="1:10" x14ac:dyDescent="0.3">
      <c r="A69"/>
      <c r="C69" s="35"/>
      <c r="D69" s="35"/>
      <c r="E69" s="35"/>
      <c r="F69" s="35"/>
      <c r="G69" s="35"/>
      <c r="H69" s="35"/>
      <c r="I69" s="35"/>
      <c r="J69" s="35"/>
    </row>
    <row r="70" spans="1:10" x14ac:dyDescent="0.3">
      <c r="A70"/>
      <c r="C70" s="35"/>
      <c r="D70" s="35"/>
      <c r="E70" s="35"/>
      <c r="F70" s="35"/>
      <c r="G70" s="35"/>
      <c r="H70" s="35"/>
      <c r="I70" s="35"/>
      <c r="J70" s="35"/>
    </row>
  </sheetData>
  <mergeCells count="1">
    <mergeCell ref="A2:B3"/>
  </mergeCells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127"/>
  <sheetViews>
    <sheetView view="pageBreakPreview" zoomScale="80" zoomScaleNormal="80" zoomScaleSheetLayoutView="80" workbookViewId="0">
      <selection activeCell="B13" sqref="B13"/>
    </sheetView>
  </sheetViews>
  <sheetFormatPr defaultRowHeight="14.4" outlineLevelRow="2" x14ac:dyDescent="0.3"/>
  <cols>
    <col min="1" max="1" width="22.109375" style="2" customWidth="1"/>
    <col min="2" max="2" width="40.33203125" customWidth="1"/>
    <col min="3" max="3" width="12.44140625" customWidth="1"/>
    <col min="4" max="4" width="1.5546875" customWidth="1"/>
    <col min="5" max="5" width="12.5546875" customWidth="1"/>
    <col min="6" max="6" width="1.44140625" customWidth="1"/>
    <col min="7" max="7" width="11.88671875" customWidth="1"/>
    <col min="8" max="8" width="3" customWidth="1"/>
    <col min="9" max="9" width="10" hidden="1" customWidth="1"/>
    <col min="10" max="10" width="3" customWidth="1"/>
    <col min="11" max="11" width="41.5546875" customWidth="1"/>
    <col min="12" max="12" width="11.33203125" bestFit="1" customWidth="1"/>
    <col min="13" max="13" width="10" customWidth="1"/>
    <col min="14" max="14" width="10.109375" bestFit="1" customWidth="1"/>
    <col min="15" max="15" width="8.88671875" customWidth="1"/>
  </cols>
  <sheetData>
    <row r="1" spans="1:16" s="1" customFormat="1" ht="21" x14ac:dyDescent="0.4">
      <c r="A1" s="1" t="s">
        <v>111</v>
      </c>
    </row>
    <row r="2" spans="1:16" x14ac:dyDescent="0.3">
      <c r="A2" s="135" t="s">
        <v>106</v>
      </c>
      <c r="B2" s="135"/>
      <c r="C2" s="3" t="s">
        <v>31</v>
      </c>
      <c r="D2" s="3"/>
      <c r="E2" s="3" t="s">
        <v>31</v>
      </c>
      <c r="F2" s="3"/>
      <c r="G2" s="3" t="s">
        <v>31</v>
      </c>
      <c r="H2" s="3"/>
      <c r="I2" s="3">
        <v>2018</v>
      </c>
      <c r="J2" s="3"/>
    </row>
    <row r="3" spans="1:16" x14ac:dyDescent="0.3">
      <c r="A3" s="135"/>
      <c r="B3" s="135"/>
      <c r="C3" s="3" t="s">
        <v>0</v>
      </c>
      <c r="D3" s="3"/>
      <c r="E3" s="3" t="s">
        <v>148</v>
      </c>
      <c r="F3" s="3"/>
      <c r="G3" s="3" t="s">
        <v>1</v>
      </c>
      <c r="H3" s="3"/>
      <c r="I3" s="3" t="s">
        <v>1</v>
      </c>
      <c r="J3" s="3"/>
      <c r="K3" s="4" t="s">
        <v>2</v>
      </c>
    </row>
    <row r="4" spans="1:16" x14ac:dyDescent="0.3">
      <c r="A4" s="135" t="s">
        <v>142</v>
      </c>
      <c r="B4" s="135"/>
      <c r="C4" s="3" t="s">
        <v>3</v>
      </c>
      <c r="D4" s="3"/>
      <c r="E4" s="3" t="s">
        <v>3</v>
      </c>
      <c r="F4" s="3"/>
      <c r="G4" s="3" t="s">
        <v>3</v>
      </c>
      <c r="H4" s="3"/>
      <c r="I4" s="3" t="s">
        <v>3</v>
      </c>
      <c r="J4" s="3"/>
      <c r="K4" t="s">
        <v>4</v>
      </c>
      <c r="L4" s="62">
        <v>0.09</v>
      </c>
    </row>
    <row r="5" spans="1:16" x14ac:dyDescent="0.3">
      <c r="A5" s="135"/>
      <c r="B5" s="135"/>
      <c r="C5" s="3"/>
      <c r="D5" s="3"/>
      <c r="E5" s="3"/>
      <c r="F5" s="3"/>
      <c r="G5" s="3"/>
      <c r="H5" s="3"/>
      <c r="I5" s="3"/>
      <c r="J5" s="3"/>
    </row>
    <row r="6" spans="1:16" x14ac:dyDescent="0.3">
      <c r="A6" s="71"/>
      <c r="B6" s="71"/>
      <c r="C6" s="3"/>
      <c r="D6" s="3"/>
      <c r="E6" s="3"/>
      <c r="F6" s="3"/>
      <c r="G6" s="3"/>
      <c r="H6" s="3"/>
      <c r="I6" s="3"/>
      <c r="J6" s="3"/>
    </row>
    <row r="7" spans="1:16" x14ac:dyDescent="0.3">
      <c r="A7" s="5" t="s">
        <v>5</v>
      </c>
      <c r="B7" s="6"/>
      <c r="C7" s="61"/>
      <c r="D7" s="61"/>
      <c r="E7" s="61"/>
      <c r="F7" s="61"/>
      <c r="G7" s="61"/>
      <c r="H7" s="7"/>
      <c r="I7" s="6"/>
      <c r="J7" s="7"/>
      <c r="K7" s="4"/>
      <c r="M7" s="8"/>
      <c r="O7" s="8"/>
    </row>
    <row r="8" spans="1:16" outlineLevel="1" x14ac:dyDescent="0.3">
      <c r="A8" s="5"/>
      <c r="B8" s="6"/>
      <c r="C8" s="63"/>
      <c r="D8" s="63"/>
      <c r="E8" s="63"/>
      <c r="F8" s="63"/>
      <c r="G8" s="63"/>
      <c r="H8" s="7"/>
      <c r="I8" s="6"/>
      <c r="J8" s="7"/>
      <c r="K8" s="4"/>
      <c r="M8" s="8"/>
      <c r="O8" s="8"/>
    </row>
    <row r="9" spans="1:16" outlineLevel="2" x14ac:dyDescent="0.3">
      <c r="A9" s="9" t="s">
        <v>37</v>
      </c>
      <c r="B9" s="6" t="s">
        <v>32</v>
      </c>
      <c r="C9" s="64"/>
      <c r="D9" s="64"/>
      <c r="E9" s="64"/>
      <c r="F9" s="64"/>
      <c r="G9" s="64"/>
      <c r="H9" s="18"/>
      <c r="I9" s="41">
        <v>3750</v>
      </c>
      <c r="J9" s="18"/>
      <c r="K9" s="42"/>
      <c r="O9" s="11"/>
    </row>
    <row r="10" spans="1:16" outlineLevel="2" x14ac:dyDescent="0.3">
      <c r="A10" s="9" t="s">
        <v>37</v>
      </c>
      <c r="B10" s="6" t="s">
        <v>35</v>
      </c>
      <c r="C10" s="64"/>
      <c r="D10" s="64"/>
      <c r="E10" s="64"/>
      <c r="F10" s="64"/>
      <c r="G10" s="64"/>
      <c r="H10" s="18"/>
      <c r="I10" s="41"/>
      <c r="J10" s="18"/>
      <c r="K10" s="42"/>
      <c r="O10" s="11"/>
    </row>
    <row r="11" spans="1:16" outlineLevel="2" x14ac:dyDescent="0.3">
      <c r="A11" s="9" t="s">
        <v>37</v>
      </c>
      <c r="B11" s="6" t="s">
        <v>33</v>
      </c>
      <c r="C11" s="64"/>
      <c r="D11" s="64"/>
      <c r="E11" s="64"/>
      <c r="F11" s="64"/>
      <c r="G11" s="64"/>
      <c r="H11" s="18"/>
      <c r="I11" s="23">
        <v>2196</v>
      </c>
      <c r="J11" s="18"/>
      <c r="O11" s="11"/>
    </row>
    <row r="12" spans="1:16" outlineLevel="2" x14ac:dyDescent="0.3">
      <c r="A12" s="9" t="s">
        <v>37</v>
      </c>
      <c r="B12" s="6" t="s">
        <v>34</v>
      </c>
      <c r="C12" s="64"/>
      <c r="D12" s="64"/>
      <c r="E12" s="64"/>
      <c r="F12" s="64"/>
      <c r="G12" s="64"/>
      <c r="H12" s="18"/>
      <c r="I12" s="41">
        <v>2523</v>
      </c>
      <c r="J12" s="18"/>
      <c r="K12" s="42"/>
      <c r="M12" s="24"/>
      <c r="N12" s="8"/>
      <c r="O12" s="36"/>
      <c r="P12" s="11"/>
    </row>
    <row r="13" spans="1:16" outlineLevel="1" x14ac:dyDescent="0.3">
      <c r="A13" s="5" t="s">
        <v>90</v>
      </c>
      <c r="B13" s="6"/>
      <c r="C13" s="64">
        <f>SUBTOTAL(9,C9:C12)</f>
        <v>0</v>
      </c>
      <c r="D13" s="64"/>
      <c r="E13" s="64">
        <f>SUBTOTAL(9,E9:E12)</f>
        <v>0</v>
      </c>
      <c r="F13" s="64"/>
      <c r="G13" s="64">
        <f>SUBTOTAL(9,G9:G12)</f>
        <v>0</v>
      </c>
      <c r="H13" s="18"/>
      <c r="I13" s="41"/>
      <c r="J13" s="18"/>
      <c r="K13" s="42"/>
      <c r="M13" s="24"/>
      <c r="N13" s="8"/>
      <c r="O13" s="36"/>
      <c r="P13" s="11"/>
    </row>
    <row r="14" spans="1:16" outlineLevel="1" x14ac:dyDescent="0.3">
      <c r="A14" s="29"/>
      <c r="B14" s="6"/>
      <c r="C14" s="64"/>
      <c r="D14" s="64"/>
      <c r="E14" s="64"/>
      <c r="F14" s="64"/>
      <c r="G14" s="64"/>
      <c r="H14" s="18"/>
      <c r="I14" s="17"/>
      <c r="J14" s="18"/>
      <c r="K14" s="16"/>
      <c r="N14" s="43"/>
    </row>
    <row r="15" spans="1:16" hidden="1" outlineLevel="2" x14ac:dyDescent="0.3">
      <c r="A15" s="29" t="s">
        <v>36</v>
      </c>
      <c r="B15" s="6" t="s">
        <v>9</v>
      </c>
      <c r="C15" s="64"/>
      <c r="D15" s="64"/>
      <c r="E15" s="64"/>
      <c r="F15" s="64"/>
      <c r="G15" s="64"/>
      <c r="H15" s="18"/>
      <c r="I15" s="17">
        <f>SUM(I9,I11)*0.25</f>
        <v>1486.5</v>
      </c>
      <c r="J15" s="18"/>
    </row>
    <row r="16" spans="1:16" hidden="1" outlineLevel="2" x14ac:dyDescent="0.3">
      <c r="A16" s="29" t="s">
        <v>36</v>
      </c>
      <c r="B16" s="6" t="s">
        <v>10</v>
      </c>
      <c r="C16" s="64"/>
      <c r="D16" s="64"/>
      <c r="E16" s="64"/>
      <c r="F16" s="64"/>
      <c r="G16" s="64"/>
      <c r="H16" s="18"/>
      <c r="I16" s="17">
        <v>2000</v>
      </c>
      <c r="J16" s="18"/>
      <c r="K16" t="s">
        <v>49</v>
      </c>
    </row>
    <row r="17" spans="1:15" outlineLevel="1" collapsed="1" x14ac:dyDescent="0.3">
      <c r="A17" s="30" t="s">
        <v>91</v>
      </c>
      <c r="B17" s="6"/>
      <c r="C17" s="64">
        <f>SUBTOTAL(9,C15:C16)</f>
        <v>0</v>
      </c>
      <c r="D17" s="64"/>
      <c r="E17" s="64">
        <f>SUBTOTAL(9,E15:E16)</f>
        <v>0</v>
      </c>
      <c r="F17" s="64"/>
      <c r="G17" s="64">
        <f>SUBTOTAL(9,G15:G16)</f>
        <v>0</v>
      </c>
      <c r="H17" s="18"/>
      <c r="I17" s="17"/>
      <c r="J17" s="18"/>
    </row>
    <row r="18" spans="1:15" s="4" customFormat="1" outlineLevel="1" x14ac:dyDescent="0.3">
      <c r="A18" s="30"/>
      <c r="B18" s="19"/>
      <c r="C18" s="65"/>
      <c r="D18" s="65"/>
      <c r="E18" s="65"/>
      <c r="F18" s="65"/>
      <c r="G18" s="65"/>
      <c r="H18" s="21"/>
      <c r="I18" s="20"/>
      <c r="J18" s="21"/>
      <c r="K18" s="28"/>
    </row>
    <row r="19" spans="1:15" hidden="1" outlineLevel="2" x14ac:dyDescent="0.3">
      <c r="A19" s="9" t="s">
        <v>38</v>
      </c>
      <c r="B19" s="6" t="s">
        <v>8</v>
      </c>
      <c r="C19" s="64"/>
      <c r="D19" s="64"/>
      <c r="E19" s="64"/>
      <c r="F19" s="64"/>
      <c r="G19" s="64"/>
      <c r="H19" s="18"/>
      <c r="I19" s="23">
        <v>8000</v>
      </c>
      <c r="J19" s="18"/>
      <c r="K19" s="25"/>
      <c r="N19" s="43"/>
      <c r="O19" s="24"/>
    </row>
    <row r="20" spans="1:15" hidden="1" outlineLevel="2" x14ac:dyDescent="0.3">
      <c r="A20" s="9" t="s">
        <v>38</v>
      </c>
      <c r="B20" s="6" t="s">
        <v>7</v>
      </c>
      <c r="C20" s="64"/>
      <c r="D20" s="64"/>
      <c r="E20" s="64"/>
      <c r="F20" s="64"/>
      <c r="G20" s="64"/>
      <c r="H20" s="18"/>
      <c r="I20" s="23">
        <v>5000</v>
      </c>
      <c r="J20" s="18"/>
      <c r="K20" s="22"/>
      <c r="L20" s="11"/>
      <c r="N20" s="22"/>
    </row>
    <row r="21" spans="1:15" outlineLevel="1" collapsed="1" x14ac:dyDescent="0.3">
      <c r="A21" s="5" t="s">
        <v>92</v>
      </c>
      <c r="B21" s="6"/>
      <c r="C21" s="64">
        <f>SUBTOTAL(9,C19:C20)</f>
        <v>0</v>
      </c>
      <c r="D21" s="64"/>
      <c r="E21" s="64">
        <f>SUBTOTAL(9,E19:E20)</f>
        <v>0</v>
      </c>
      <c r="F21" s="64"/>
      <c r="G21" s="64">
        <f>SUBTOTAL(9,G19:G20)</f>
        <v>0</v>
      </c>
      <c r="H21" s="18"/>
      <c r="I21" s="23"/>
      <c r="J21" s="18"/>
      <c r="K21" s="22"/>
      <c r="L21" s="11"/>
      <c r="N21" s="22"/>
    </row>
    <row r="22" spans="1:15" s="4" customFormat="1" outlineLevel="1" x14ac:dyDescent="0.3">
      <c r="A22" s="30"/>
      <c r="B22" s="19"/>
      <c r="C22" s="65"/>
      <c r="D22" s="65"/>
      <c r="E22" s="65"/>
      <c r="F22" s="65"/>
      <c r="G22" s="65"/>
      <c r="H22" s="21"/>
      <c r="I22" s="20"/>
      <c r="J22" s="21"/>
      <c r="K22" s="28"/>
    </row>
    <row r="23" spans="1:15" s="4" customFormat="1" hidden="1" outlineLevel="2" x14ac:dyDescent="0.3">
      <c r="A23" s="29" t="s">
        <v>39</v>
      </c>
      <c r="B23" s="59" t="s">
        <v>52</v>
      </c>
      <c r="C23" s="68"/>
      <c r="D23" s="68"/>
      <c r="E23" s="68"/>
      <c r="F23" s="68"/>
      <c r="G23" s="68"/>
      <c r="H23" s="21"/>
      <c r="I23" s="20"/>
      <c r="J23" s="21"/>
      <c r="K23" s="28"/>
    </row>
    <row r="24" spans="1:15" hidden="1" outlineLevel="2" x14ac:dyDescent="0.3">
      <c r="A24" s="29" t="s">
        <v>39</v>
      </c>
      <c r="B24" s="59" t="s">
        <v>40</v>
      </c>
      <c r="C24" s="68"/>
      <c r="D24" s="68"/>
      <c r="E24" s="68"/>
      <c r="F24" s="68"/>
      <c r="G24" s="68"/>
      <c r="H24" s="18"/>
      <c r="I24" s="17"/>
      <c r="J24" s="18"/>
      <c r="K24" s="24"/>
    </row>
    <row r="25" spans="1:15" outlineLevel="1" collapsed="1" x14ac:dyDescent="0.3">
      <c r="A25" s="30" t="s">
        <v>93</v>
      </c>
      <c r="B25" s="59"/>
      <c r="C25" s="67">
        <f>SUBTOTAL(9,C23:C24)</f>
        <v>0</v>
      </c>
      <c r="D25" s="64"/>
      <c r="E25" s="67">
        <f>SUBTOTAL(9,E23:E24)</f>
        <v>0</v>
      </c>
      <c r="F25" s="64"/>
      <c r="G25" s="64">
        <f>SUBTOTAL(9,G23:G24)</f>
        <v>0</v>
      </c>
      <c r="H25" s="18"/>
      <c r="I25" s="23"/>
      <c r="J25" s="18"/>
      <c r="K25" s="24"/>
    </row>
    <row r="26" spans="1:15" outlineLevel="1" x14ac:dyDescent="0.3">
      <c r="A26" s="29"/>
      <c r="B26" s="59"/>
      <c r="C26" s="64"/>
      <c r="D26" s="64"/>
      <c r="E26" s="64"/>
      <c r="F26" s="64"/>
      <c r="G26" s="64"/>
      <c r="H26" s="18"/>
      <c r="I26" s="23"/>
      <c r="J26" s="18"/>
    </row>
    <row r="27" spans="1:15" hidden="1" outlineLevel="2" x14ac:dyDescent="0.3">
      <c r="A27" s="29" t="s">
        <v>42</v>
      </c>
      <c r="B27" s="6" t="s">
        <v>11</v>
      </c>
      <c r="C27" s="64"/>
      <c r="D27" s="64"/>
      <c r="E27" s="64"/>
      <c r="F27" s="64"/>
      <c r="G27" s="64"/>
      <c r="H27" s="18"/>
      <c r="I27" s="31">
        <v>2540</v>
      </c>
      <c r="J27" s="18"/>
      <c r="K27" s="11" t="s">
        <v>61</v>
      </c>
      <c r="M27" s="8"/>
    </row>
    <row r="28" spans="1:15" hidden="1" outlineLevel="2" x14ac:dyDescent="0.3">
      <c r="A28" s="29" t="s">
        <v>42</v>
      </c>
      <c r="B28" s="6" t="s">
        <v>69</v>
      </c>
      <c r="C28" s="64"/>
      <c r="D28" s="64"/>
      <c r="E28" s="64"/>
      <c r="F28" s="64"/>
      <c r="G28" s="64"/>
      <c r="H28" s="18"/>
      <c r="I28" s="31"/>
      <c r="J28" s="18"/>
      <c r="K28" s="11"/>
      <c r="M28" s="8"/>
    </row>
    <row r="29" spans="1:15" outlineLevel="1" collapsed="1" x14ac:dyDescent="0.3">
      <c r="A29" s="30" t="s">
        <v>94</v>
      </c>
      <c r="B29" s="6"/>
      <c r="C29" s="64">
        <f>SUBTOTAL(9,C27:C28)</f>
        <v>0</v>
      </c>
      <c r="D29" s="64"/>
      <c r="E29" s="64">
        <f>SUBTOTAL(9,E27:E28)</f>
        <v>0</v>
      </c>
      <c r="F29" s="64"/>
      <c r="G29" s="64">
        <f>SUBTOTAL(9,G27:G28)</f>
        <v>0</v>
      </c>
      <c r="H29" s="18"/>
      <c r="I29" s="31"/>
      <c r="J29" s="18"/>
      <c r="K29" s="11"/>
      <c r="M29" s="8"/>
    </row>
    <row r="30" spans="1:15" s="4" customFormat="1" outlineLevel="1" x14ac:dyDescent="0.3">
      <c r="A30" s="30"/>
      <c r="B30" s="19"/>
      <c r="C30" s="65"/>
      <c r="D30" s="65"/>
      <c r="E30" s="65"/>
      <c r="F30" s="65"/>
      <c r="G30" s="65"/>
      <c r="H30" s="21"/>
      <c r="I30" s="26"/>
      <c r="J30" s="21"/>
      <c r="K30" s="27"/>
    </row>
    <row r="31" spans="1:15" hidden="1" outlineLevel="2" x14ac:dyDescent="0.3">
      <c r="A31" s="9" t="s">
        <v>43</v>
      </c>
      <c r="B31" s="12" t="s">
        <v>6</v>
      </c>
      <c r="C31" s="66"/>
      <c r="D31" s="66"/>
      <c r="E31" s="66"/>
      <c r="F31" s="66"/>
      <c r="G31" s="66"/>
      <c r="H31" s="14"/>
      <c r="I31" s="13">
        <v>6255</v>
      </c>
      <c r="J31" s="14"/>
      <c r="L31" s="8"/>
      <c r="M31" s="8"/>
      <c r="N31" s="11"/>
      <c r="O31" s="8"/>
    </row>
    <row r="32" spans="1:15" hidden="1" outlineLevel="2" x14ac:dyDescent="0.3">
      <c r="A32" s="9" t="s">
        <v>43</v>
      </c>
      <c r="B32" s="6" t="s">
        <v>44</v>
      </c>
      <c r="C32" s="64"/>
      <c r="D32" s="64"/>
      <c r="E32" s="64"/>
      <c r="F32" s="64"/>
      <c r="G32" s="64"/>
      <c r="H32" s="18"/>
      <c r="I32" s="17"/>
      <c r="J32" s="18"/>
      <c r="K32" s="15"/>
      <c r="L32" s="8"/>
      <c r="M32" s="8"/>
      <c r="N32" s="11"/>
    </row>
    <row r="33" spans="1:14" outlineLevel="1" collapsed="1" x14ac:dyDescent="0.3">
      <c r="A33" s="5" t="s">
        <v>95</v>
      </c>
      <c r="B33" s="6"/>
      <c r="C33" s="64">
        <f>SUBTOTAL(9,C31:C32)</f>
        <v>0</v>
      </c>
      <c r="D33" s="64"/>
      <c r="E33" s="64">
        <f>SUBTOTAL(9,E31:E32)</f>
        <v>0</v>
      </c>
      <c r="F33" s="64"/>
      <c r="G33" s="64">
        <f>SUBTOTAL(9,G31:G32)</f>
        <v>0</v>
      </c>
      <c r="H33" s="18"/>
      <c r="I33" s="17"/>
      <c r="J33" s="18"/>
      <c r="K33" s="15"/>
      <c r="L33" s="8"/>
      <c r="M33" s="8"/>
      <c r="N33" s="11"/>
    </row>
    <row r="34" spans="1:14" s="4" customFormat="1" outlineLevel="1" x14ac:dyDescent="0.3">
      <c r="A34" s="30"/>
      <c r="B34" s="19"/>
      <c r="C34" s="65"/>
      <c r="D34" s="65"/>
      <c r="E34" s="65"/>
      <c r="F34" s="65"/>
      <c r="G34" s="65"/>
      <c r="H34" s="21"/>
      <c r="I34" s="26"/>
      <c r="J34" s="21"/>
      <c r="K34" s="27"/>
    </row>
    <row r="35" spans="1:14" s="4" customFormat="1" hidden="1" outlineLevel="2" x14ac:dyDescent="0.3">
      <c r="A35" s="29" t="s">
        <v>41</v>
      </c>
      <c r="B35" s="59" t="s">
        <v>47</v>
      </c>
      <c r="C35" s="68"/>
      <c r="D35" s="68"/>
      <c r="E35" s="68"/>
      <c r="F35" s="68"/>
      <c r="G35" s="68"/>
      <c r="H35" s="21"/>
      <c r="I35" s="26"/>
      <c r="J35" s="21"/>
      <c r="K35" s="27"/>
    </row>
    <row r="36" spans="1:14" s="4" customFormat="1" outlineLevel="1" collapsed="1" x14ac:dyDescent="0.3">
      <c r="A36" s="30" t="s">
        <v>96</v>
      </c>
      <c r="B36" s="59"/>
      <c r="C36" s="68">
        <f>SUBTOTAL(9,C35:C35)</f>
        <v>0</v>
      </c>
      <c r="D36" s="68"/>
      <c r="E36" s="68">
        <f>SUBTOTAL(9,E35:E35)</f>
        <v>0</v>
      </c>
      <c r="F36" s="68"/>
      <c r="G36" s="68">
        <f>SUBTOTAL(9,G35:G35)</f>
        <v>0</v>
      </c>
      <c r="H36" s="21"/>
      <c r="I36" s="26"/>
      <c r="J36" s="21"/>
      <c r="K36" s="27"/>
    </row>
    <row r="37" spans="1:14" s="4" customFormat="1" outlineLevel="1" x14ac:dyDescent="0.3">
      <c r="A37" s="30"/>
      <c r="B37" s="19"/>
      <c r="C37" s="65"/>
      <c r="D37" s="65"/>
      <c r="E37" s="65"/>
      <c r="F37" s="65"/>
      <c r="G37" s="65"/>
      <c r="H37" s="21"/>
      <c r="I37" s="26"/>
      <c r="J37" s="21"/>
      <c r="K37" s="27"/>
    </row>
    <row r="38" spans="1:14" hidden="1" outlineLevel="2" x14ac:dyDescent="0.3">
      <c r="A38" s="29" t="s">
        <v>45</v>
      </c>
      <c r="B38" s="6" t="s">
        <v>46</v>
      </c>
      <c r="C38" s="64"/>
      <c r="D38" s="64"/>
      <c r="E38" s="64"/>
      <c r="F38" s="64"/>
      <c r="G38" s="64"/>
      <c r="H38" s="18"/>
      <c r="I38" s="23"/>
      <c r="J38" s="18"/>
      <c r="K38" s="11" t="s">
        <v>50</v>
      </c>
    </row>
    <row r="39" spans="1:14" ht="16.5" hidden="1" customHeight="1" outlineLevel="2" x14ac:dyDescent="0.3">
      <c r="A39" s="29" t="s">
        <v>45</v>
      </c>
      <c r="B39" s="6" t="s">
        <v>12</v>
      </c>
      <c r="C39" s="64"/>
      <c r="D39" s="64"/>
      <c r="E39" s="64"/>
      <c r="F39" s="64"/>
      <c r="G39" s="64"/>
      <c r="H39" s="18"/>
      <c r="I39" s="34">
        <v>3150</v>
      </c>
      <c r="J39" s="18"/>
      <c r="K39" s="32" t="s">
        <v>51</v>
      </c>
    </row>
    <row r="40" spans="1:14" ht="16.5" customHeight="1" outlineLevel="1" collapsed="1" x14ac:dyDescent="0.3">
      <c r="A40" s="30" t="s">
        <v>97</v>
      </c>
      <c r="B40" s="6"/>
      <c r="C40" s="64">
        <f>SUBTOTAL(9,C38:C39)</f>
        <v>0</v>
      </c>
      <c r="D40" s="64"/>
      <c r="E40" s="64">
        <f>SUBTOTAL(9,E38:E39)</f>
        <v>0</v>
      </c>
      <c r="F40" s="64"/>
      <c r="G40" s="64">
        <f>SUBTOTAL(9,G38:G39)</f>
        <v>0</v>
      </c>
      <c r="H40" s="18"/>
      <c r="I40" s="34"/>
      <c r="J40" s="18"/>
      <c r="K40" s="32"/>
    </row>
    <row r="41" spans="1:14" ht="16.5" customHeight="1" outlineLevel="1" x14ac:dyDescent="0.3">
      <c r="A41" s="29"/>
      <c r="B41" s="6"/>
      <c r="C41" s="64"/>
      <c r="D41" s="64"/>
      <c r="E41" s="64"/>
      <c r="F41" s="64"/>
      <c r="G41" s="64"/>
      <c r="H41" s="18"/>
      <c r="I41" s="34"/>
      <c r="J41" s="18"/>
      <c r="K41" s="32"/>
    </row>
    <row r="42" spans="1:14" ht="16.5" hidden="1" customHeight="1" outlineLevel="2" x14ac:dyDescent="0.3">
      <c r="A42" s="29" t="s">
        <v>63</v>
      </c>
      <c r="B42" s="6" t="s">
        <v>64</v>
      </c>
      <c r="C42" s="64"/>
      <c r="D42" s="64"/>
      <c r="E42" s="64"/>
      <c r="F42" s="64"/>
      <c r="G42" s="64"/>
      <c r="H42" s="18"/>
      <c r="I42" s="34"/>
      <c r="J42" s="18"/>
      <c r="K42" s="32"/>
    </row>
    <row r="43" spans="1:14" ht="16.5" hidden="1" customHeight="1" outlineLevel="2" x14ac:dyDescent="0.3">
      <c r="A43" s="29" t="s">
        <v>63</v>
      </c>
      <c r="B43" s="6" t="s">
        <v>65</v>
      </c>
      <c r="C43" s="64"/>
      <c r="D43" s="64"/>
      <c r="E43" s="64"/>
      <c r="F43" s="64"/>
      <c r="G43" s="64"/>
      <c r="H43" s="18"/>
      <c r="I43" s="34"/>
      <c r="J43" s="18"/>
      <c r="K43" s="32"/>
    </row>
    <row r="44" spans="1:14" ht="16.5" customHeight="1" outlineLevel="1" collapsed="1" x14ac:dyDescent="0.3">
      <c r="A44" s="30" t="s">
        <v>98</v>
      </c>
      <c r="B44" s="6"/>
      <c r="C44" s="64">
        <f>SUBTOTAL(9,C42:C43)</f>
        <v>0</v>
      </c>
      <c r="D44" s="64"/>
      <c r="E44" s="64">
        <f>SUBTOTAL(9,E42:E43)</f>
        <v>0</v>
      </c>
      <c r="F44" s="64"/>
      <c r="G44" s="64">
        <f>SUBTOTAL(9,G42:G43)</f>
        <v>0</v>
      </c>
      <c r="H44" s="18"/>
      <c r="I44" s="34"/>
      <c r="J44" s="18"/>
      <c r="K44" s="32"/>
    </row>
    <row r="45" spans="1:14" outlineLevel="1" x14ac:dyDescent="0.3">
      <c r="A45" s="30"/>
      <c r="B45" s="6"/>
      <c r="C45" s="64"/>
      <c r="D45" s="64"/>
      <c r="E45" s="64"/>
      <c r="F45" s="64"/>
      <c r="G45" s="64"/>
      <c r="H45" s="18"/>
      <c r="I45" s="23"/>
      <c r="J45" s="18"/>
    </row>
    <row r="46" spans="1:14" hidden="1" outlineLevel="2" x14ac:dyDescent="0.3">
      <c r="A46" s="29" t="s">
        <v>48</v>
      </c>
      <c r="B46" s="6" t="s">
        <v>66</v>
      </c>
      <c r="C46" s="64"/>
      <c r="D46" s="64"/>
      <c r="E46" s="64"/>
      <c r="F46" s="64"/>
      <c r="G46" s="64"/>
      <c r="H46" s="18"/>
      <c r="I46" s="23">
        <v>0</v>
      </c>
      <c r="J46" s="18"/>
    </row>
    <row r="47" spans="1:14" hidden="1" outlineLevel="2" x14ac:dyDescent="0.3">
      <c r="A47" s="29" t="s">
        <v>48</v>
      </c>
      <c r="B47" s="6" t="s">
        <v>70</v>
      </c>
      <c r="C47" s="64"/>
      <c r="D47" s="64"/>
      <c r="E47" s="64"/>
      <c r="F47" s="64"/>
      <c r="G47" s="64"/>
      <c r="H47" s="18"/>
      <c r="I47" s="23">
        <v>0</v>
      </c>
      <c r="J47" s="18"/>
    </row>
    <row r="48" spans="1:14" outlineLevel="1" collapsed="1" x14ac:dyDescent="0.3">
      <c r="A48" s="30" t="s">
        <v>99</v>
      </c>
      <c r="B48" s="6"/>
      <c r="C48" s="64">
        <f>SUBTOTAL(9,C46:C47)</f>
        <v>0</v>
      </c>
      <c r="D48" s="64"/>
      <c r="E48" s="64">
        <f>SUBTOTAL(9,E46:E47)</f>
        <v>0</v>
      </c>
      <c r="F48" s="64"/>
      <c r="G48" s="64">
        <f>SUBTOTAL(9,G46:G47)</f>
        <v>0</v>
      </c>
      <c r="H48" s="18"/>
      <c r="I48" s="23"/>
      <c r="J48" s="18"/>
    </row>
    <row r="49" spans="1:11" x14ac:dyDescent="0.3">
      <c r="A49" s="30" t="s">
        <v>13</v>
      </c>
      <c r="B49" s="19"/>
      <c r="C49" s="65">
        <f>SUBTOTAL(9,C8:C47)</f>
        <v>0</v>
      </c>
      <c r="D49" s="65"/>
      <c r="E49" s="65">
        <f>SUBTOTAL(9,E8:E47)</f>
        <v>0</v>
      </c>
      <c r="F49" s="65"/>
      <c r="G49" s="65">
        <f>SUBTOTAL(9,G8:G47)</f>
        <v>0</v>
      </c>
      <c r="H49" s="18"/>
      <c r="I49" s="23"/>
      <c r="J49" s="18"/>
    </row>
    <row r="50" spans="1:11" x14ac:dyDescent="0.3">
      <c r="A50" s="29"/>
      <c r="B50" s="6"/>
      <c r="C50" s="64"/>
      <c r="D50" s="64"/>
      <c r="E50" s="64"/>
      <c r="F50" s="64"/>
      <c r="G50" s="64"/>
      <c r="H50" s="18"/>
      <c r="I50" s="23"/>
      <c r="J50" s="18"/>
    </row>
    <row r="51" spans="1:11" x14ac:dyDescent="0.3">
      <c r="A51" s="29"/>
      <c r="B51" s="6"/>
      <c r="C51" s="64"/>
      <c r="D51" s="64"/>
      <c r="E51" s="64"/>
      <c r="F51" s="64"/>
      <c r="G51" s="64"/>
      <c r="H51" s="18"/>
      <c r="I51" s="23"/>
      <c r="J51" s="18"/>
    </row>
    <row r="52" spans="1:11" x14ac:dyDescent="0.3">
      <c r="A52" s="30" t="s">
        <v>14</v>
      </c>
      <c r="B52" s="6"/>
      <c r="C52" s="64"/>
      <c r="D52" s="64"/>
      <c r="E52" s="64"/>
      <c r="F52" s="64"/>
      <c r="G52" s="64"/>
      <c r="H52" s="18"/>
      <c r="I52" s="23"/>
      <c r="J52" s="18"/>
      <c r="K52" s="11"/>
    </row>
    <row r="53" spans="1:11" outlineLevel="1" x14ac:dyDescent="0.3">
      <c r="A53" s="30"/>
      <c r="B53" s="6"/>
      <c r="C53" s="64"/>
      <c r="D53" s="64"/>
      <c r="E53" s="64"/>
      <c r="F53" s="64"/>
      <c r="G53" s="64"/>
      <c r="H53" s="18"/>
      <c r="I53" s="46"/>
      <c r="J53" s="18"/>
      <c r="K53" s="11"/>
    </row>
    <row r="54" spans="1:11" hidden="1" outlineLevel="2" x14ac:dyDescent="0.3">
      <c r="A54" s="29" t="s">
        <v>53</v>
      </c>
      <c r="B54" s="6" t="s">
        <v>15</v>
      </c>
      <c r="C54" s="64"/>
      <c r="D54" s="64"/>
      <c r="E54" s="64"/>
      <c r="F54" s="64"/>
      <c r="G54" s="64"/>
      <c r="H54" s="18"/>
      <c r="I54" s="10">
        <f>G54*1.05</f>
        <v>0</v>
      </c>
      <c r="J54" s="18"/>
      <c r="K54" s="11"/>
    </row>
    <row r="55" spans="1:11" outlineLevel="1" collapsed="1" x14ac:dyDescent="0.3">
      <c r="A55" s="30" t="s">
        <v>100</v>
      </c>
      <c r="B55" s="6"/>
      <c r="C55" s="64">
        <f>SUBTOTAL(9,C54:C54)</f>
        <v>0</v>
      </c>
      <c r="D55" s="64"/>
      <c r="E55" s="64">
        <f>SUBTOTAL(9,E54:E54)</f>
        <v>0</v>
      </c>
      <c r="F55" s="64"/>
      <c r="G55" s="64">
        <f>SUBTOTAL(9,G54:G54)</f>
        <v>0</v>
      </c>
      <c r="H55" s="18"/>
      <c r="I55" s="10"/>
      <c r="J55" s="18"/>
      <c r="K55" s="11"/>
    </row>
    <row r="56" spans="1:11" outlineLevel="1" x14ac:dyDescent="0.3">
      <c r="A56" s="29"/>
      <c r="B56" s="6"/>
      <c r="C56" s="64"/>
      <c r="D56" s="64"/>
      <c r="E56" s="64"/>
      <c r="F56" s="64"/>
      <c r="G56" s="64"/>
      <c r="H56" s="18"/>
      <c r="I56" s="10"/>
      <c r="J56" s="18"/>
      <c r="K56" s="11"/>
    </row>
    <row r="57" spans="1:11" hidden="1" outlineLevel="2" x14ac:dyDescent="0.3">
      <c r="A57" s="29" t="s">
        <v>71</v>
      </c>
      <c r="B57" s="6" t="s">
        <v>73</v>
      </c>
      <c r="C57" s="64"/>
      <c r="D57" s="64"/>
      <c r="E57" s="64"/>
      <c r="F57" s="64"/>
      <c r="G57" s="64"/>
      <c r="H57" s="18"/>
      <c r="I57" s="10"/>
      <c r="J57" s="18"/>
      <c r="K57" s="11" t="s">
        <v>62</v>
      </c>
    </row>
    <row r="58" spans="1:11" hidden="1" outlineLevel="2" x14ac:dyDescent="0.3">
      <c r="A58" s="29" t="s">
        <v>71</v>
      </c>
      <c r="B58" s="6" t="s">
        <v>72</v>
      </c>
      <c r="C58" s="64"/>
      <c r="D58" s="64"/>
      <c r="E58" s="64"/>
      <c r="F58" s="64"/>
      <c r="G58" s="64"/>
      <c r="H58" s="18"/>
      <c r="I58" s="10"/>
      <c r="J58" s="18"/>
      <c r="K58" s="11"/>
    </row>
    <row r="59" spans="1:11" hidden="1" outlineLevel="2" x14ac:dyDescent="0.3">
      <c r="A59" s="29" t="s">
        <v>71</v>
      </c>
      <c r="B59" s="6" t="s">
        <v>75</v>
      </c>
      <c r="C59" s="64"/>
      <c r="D59" s="64"/>
      <c r="E59" s="64"/>
      <c r="F59" s="64"/>
      <c r="G59" s="64"/>
      <c r="H59" s="18"/>
      <c r="I59" s="10"/>
      <c r="J59" s="18"/>
      <c r="K59" s="11"/>
    </row>
    <row r="60" spans="1:11" hidden="1" outlineLevel="2" x14ac:dyDescent="0.3">
      <c r="A60" s="29" t="s">
        <v>71</v>
      </c>
      <c r="B60" s="6" t="s">
        <v>74</v>
      </c>
      <c r="C60" s="64"/>
      <c r="D60" s="64"/>
      <c r="E60" s="64"/>
      <c r="F60" s="64"/>
      <c r="G60" s="64"/>
      <c r="H60" s="18"/>
      <c r="I60" s="10"/>
      <c r="J60" s="18"/>
      <c r="K60" s="11"/>
    </row>
    <row r="61" spans="1:11" hidden="1" outlineLevel="2" x14ac:dyDescent="0.3">
      <c r="A61" s="29" t="s">
        <v>71</v>
      </c>
      <c r="B61" s="6" t="s">
        <v>146</v>
      </c>
      <c r="C61" s="64"/>
      <c r="D61" s="64"/>
      <c r="E61" s="64"/>
      <c r="F61" s="64"/>
      <c r="G61" s="64"/>
      <c r="H61" s="18"/>
      <c r="I61" s="10"/>
      <c r="J61" s="18"/>
      <c r="K61" s="11"/>
    </row>
    <row r="62" spans="1:11" outlineLevel="1" collapsed="1" x14ac:dyDescent="0.3">
      <c r="A62" s="30" t="s">
        <v>101</v>
      </c>
      <c r="B62" s="6"/>
      <c r="C62" s="64">
        <f>SUBTOTAL(9,C57:C61)</f>
        <v>0</v>
      </c>
      <c r="D62" s="64"/>
      <c r="E62" s="64">
        <f>SUBTOTAL(9,E57:E61)</f>
        <v>0</v>
      </c>
      <c r="F62" s="64"/>
      <c r="G62" s="64">
        <f>SUBTOTAL(9,G57:G61)</f>
        <v>0</v>
      </c>
      <c r="H62" s="18"/>
      <c r="I62" s="10"/>
      <c r="J62" s="18"/>
      <c r="K62" s="11"/>
    </row>
    <row r="63" spans="1:11" outlineLevel="1" x14ac:dyDescent="0.3">
      <c r="A63" s="29"/>
      <c r="B63" s="6"/>
      <c r="C63" s="64"/>
      <c r="D63" s="64"/>
      <c r="E63" s="64"/>
      <c r="F63" s="64"/>
      <c r="G63" s="64"/>
      <c r="H63" s="18"/>
      <c r="I63" s="10"/>
      <c r="J63" s="18"/>
      <c r="K63" s="11"/>
    </row>
    <row r="64" spans="1:11" hidden="1" outlineLevel="2" x14ac:dyDescent="0.3">
      <c r="A64" s="29" t="s">
        <v>21</v>
      </c>
      <c r="B64" s="6" t="s">
        <v>19</v>
      </c>
      <c r="C64" s="64"/>
      <c r="D64" s="64"/>
      <c r="E64" s="64"/>
      <c r="F64" s="64"/>
      <c r="G64" s="64"/>
      <c r="H64" s="18"/>
      <c r="I64" s="10"/>
      <c r="J64" s="18"/>
      <c r="K64" s="11"/>
    </row>
    <row r="65" spans="1:11" hidden="1" outlineLevel="2" x14ac:dyDescent="0.3">
      <c r="A65" s="29" t="s">
        <v>21</v>
      </c>
      <c r="B65" s="6" t="s">
        <v>54</v>
      </c>
      <c r="C65" s="64"/>
      <c r="D65" s="64"/>
      <c r="E65" s="64"/>
      <c r="F65" s="64"/>
      <c r="G65" s="64"/>
      <c r="H65" s="18"/>
      <c r="I65" s="10"/>
      <c r="J65" s="18"/>
      <c r="K65" s="11"/>
    </row>
    <row r="66" spans="1:11" hidden="1" outlineLevel="2" x14ac:dyDescent="0.3">
      <c r="A66" s="29" t="s">
        <v>21</v>
      </c>
      <c r="B66" s="6" t="s">
        <v>55</v>
      </c>
      <c r="C66" s="64"/>
      <c r="D66" s="64"/>
      <c r="E66" s="64"/>
      <c r="F66" s="64"/>
      <c r="G66" s="64"/>
      <c r="H66" s="18"/>
      <c r="I66" s="10"/>
      <c r="J66" s="18"/>
      <c r="K66" s="11"/>
    </row>
    <row r="67" spans="1:11" hidden="1" outlineLevel="2" x14ac:dyDescent="0.3">
      <c r="A67" s="29" t="s">
        <v>21</v>
      </c>
      <c r="B67" s="6" t="s">
        <v>56</v>
      </c>
      <c r="C67" s="64"/>
      <c r="D67" s="64"/>
      <c r="E67" s="64"/>
      <c r="F67" s="64"/>
      <c r="G67" s="64"/>
      <c r="H67" s="18"/>
      <c r="I67" s="10"/>
      <c r="J67" s="18"/>
      <c r="K67" s="11"/>
    </row>
    <row r="68" spans="1:11" hidden="1" outlineLevel="2" x14ac:dyDescent="0.3">
      <c r="A68" s="29" t="s">
        <v>21</v>
      </c>
      <c r="B68" s="6" t="s">
        <v>57</v>
      </c>
      <c r="C68" s="64"/>
      <c r="D68" s="64"/>
      <c r="E68" s="64"/>
      <c r="F68" s="64"/>
      <c r="G68" s="64"/>
      <c r="H68" s="18"/>
      <c r="I68" s="10"/>
      <c r="J68" s="18"/>
      <c r="K68" s="11" t="s">
        <v>76</v>
      </c>
    </row>
    <row r="69" spans="1:11" hidden="1" outlineLevel="2" x14ac:dyDescent="0.3">
      <c r="A69" s="29" t="s">
        <v>21</v>
      </c>
      <c r="B69" s="6" t="s">
        <v>22</v>
      </c>
      <c r="C69" s="64"/>
      <c r="D69" s="64"/>
      <c r="E69" s="64"/>
      <c r="F69" s="64"/>
      <c r="G69" s="64"/>
      <c r="H69" s="18"/>
      <c r="I69" s="10"/>
      <c r="J69" s="18"/>
      <c r="K69" s="11"/>
    </row>
    <row r="70" spans="1:11" hidden="1" outlineLevel="2" x14ac:dyDescent="0.3">
      <c r="A70" s="29" t="s">
        <v>21</v>
      </c>
      <c r="B70" s="6" t="s">
        <v>24</v>
      </c>
      <c r="C70" s="64"/>
      <c r="D70" s="64"/>
      <c r="E70" s="64"/>
      <c r="F70" s="64"/>
      <c r="G70" s="64"/>
      <c r="H70" s="18"/>
      <c r="I70" s="10"/>
      <c r="J70" s="18"/>
      <c r="K70" s="11"/>
    </row>
    <row r="71" spans="1:11" hidden="1" outlineLevel="2" x14ac:dyDescent="0.3">
      <c r="A71" s="29" t="s">
        <v>21</v>
      </c>
      <c r="B71" s="6" t="s">
        <v>16</v>
      </c>
      <c r="C71" s="64"/>
      <c r="D71" s="64"/>
      <c r="E71" s="64"/>
      <c r="F71" s="64"/>
      <c r="G71" s="64"/>
      <c r="H71" s="18"/>
      <c r="I71" s="10"/>
      <c r="J71" s="18"/>
      <c r="K71" s="11"/>
    </row>
    <row r="72" spans="1:11" hidden="1" outlineLevel="2" x14ac:dyDescent="0.3">
      <c r="A72" s="29" t="s">
        <v>21</v>
      </c>
      <c r="B72" s="6" t="s">
        <v>23</v>
      </c>
      <c r="C72" s="64"/>
      <c r="D72" s="64"/>
      <c r="E72" s="64"/>
      <c r="F72" s="64"/>
      <c r="G72" s="64"/>
      <c r="H72" s="18"/>
      <c r="I72" s="10"/>
      <c r="J72" s="18"/>
      <c r="K72" s="11"/>
    </row>
    <row r="73" spans="1:11" hidden="1" outlineLevel="2" x14ac:dyDescent="0.3">
      <c r="A73" s="29" t="s">
        <v>21</v>
      </c>
      <c r="B73" s="6" t="s">
        <v>77</v>
      </c>
      <c r="C73" s="64"/>
      <c r="D73" s="64"/>
      <c r="E73" s="64"/>
      <c r="F73" s="64"/>
      <c r="G73" s="64"/>
      <c r="H73" s="18"/>
      <c r="I73" s="10"/>
      <c r="J73" s="18"/>
      <c r="K73" s="11"/>
    </row>
    <row r="74" spans="1:11" hidden="1" outlineLevel="2" x14ac:dyDescent="0.3">
      <c r="A74" s="29" t="s">
        <v>21</v>
      </c>
      <c r="B74" s="6" t="s">
        <v>60</v>
      </c>
      <c r="C74" s="64"/>
      <c r="D74" s="64"/>
      <c r="E74" s="64"/>
      <c r="F74" s="64"/>
      <c r="G74" s="64"/>
      <c r="H74" s="18"/>
      <c r="I74" s="10"/>
      <c r="J74" s="18"/>
      <c r="K74" s="11"/>
    </row>
    <row r="75" spans="1:11" hidden="1" outlineLevel="2" x14ac:dyDescent="0.3">
      <c r="A75" s="29" t="s">
        <v>21</v>
      </c>
      <c r="B75" s="6" t="s">
        <v>147</v>
      </c>
      <c r="C75" s="64"/>
      <c r="D75" s="64"/>
      <c r="E75" s="64"/>
      <c r="F75" s="64"/>
      <c r="G75" s="64"/>
      <c r="H75" s="18"/>
      <c r="I75" s="10"/>
      <c r="J75" s="18"/>
      <c r="K75" s="11" t="s">
        <v>87</v>
      </c>
    </row>
    <row r="76" spans="1:11" outlineLevel="1" collapsed="1" x14ac:dyDescent="0.3">
      <c r="A76" s="30" t="s">
        <v>25</v>
      </c>
      <c r="B76" s="6"/>
      <c r="C76" s="64">
        <f>SUBTOTAL(9,C64:C75)</f>
        <v>0</v>
      </c>
      <c r="D76" s="64"/>
      <c r="E76" s="64">
        <f>SUBTOTAL(9,E64:E75)</f>
        <v>0</v>
      </c>
      <c r="F76" s="64"/>
      <c r="G76" s="64">
        <f>SUBTOTAL(9,G64:G75)</f>
        <v>0</v>
      </c>
      <c r="H76" s="18"/>
      <c r="I76" s="10"/>
      <c r="J76" s="18"/>
      <c r="K76" s="11"/>
    </row>
    <row r="77" spans="1:11" outlineLevel="1" x14ac:dyDescent="0.3">
      <c r="A77" s="29"/>
      <c r="B77" s="6"/>
      <c r="C77" s="64"/>
      <c r="D77" s="64"/>
      <c r="E77" s="64"/>
      <c r="F77" s="64"/>
      <c r="G77" s="64"/>
      <c r="H77" s="18"/>
      <c r="I77" s="10"/>
      <c r="J77" s="18"/>
      <c r="K77" s="11"/>
    </row>
    <row r="78" spans="1:11" hidden="1" outlineLevel="2" x14ac:dyDescent="0.3">
      <c r="A78" s="29" t="s">
        <v>17</v>
      </c>
      <c r="B78" s="6" t="s">
        <v>68</v>
      </c>
      <c r="C78" s="64"/>
      <c r="D78" s="64"/>
      <c r="E78" s="64"/>
      <c r="F78" s="64"/>
      <c r="G78" s="64"/>
      <c r="H78" s="18"/>
      <c r="I78" s="10"/>
      <c r="J78" s="18"/>
      <c r="K78" s="11"/>
    </row>
    <row r="79" spans="1:11" hidden="1" outlineLevel="2" x14ac:dyDescent="0.3">
      <c r="A79" s="29" t="s">
        <v>17</v>
      </c>
      <c r="B79" s="6" t="s">
        <v>18</v>
      </c>
      <c r="C79" s="64"/>
      <c r="D79" s="64"/>
      <c r="E79" s="64"/>
      <c r="F79" s="64"/>
      <c r="G79" s="64"/>
      <c r="H79" s="18"/>
      <c r="I79" s="10"/>
      <c r="J79" s="18"/>
      <c r="K79" s="11"/>
    </row>
    <row r="80" spans="1:11" hidden="1" outlineLevel="2" x14ac:dyDescent="0.3">
      <c r="A80" s="29" t="s">
        <v>17</v>
      </c>
      <c r="B80" s="6" t="s">
        <v>19</v>
      </c>
      <c r="C80" s="64"/>
      <c r="D80" s="64"/>
      <c r="E80" s="64"/>
      <c r="F80" s="64"/>
      <c r="G80" s="64"/>
      <c r="H80" s="18"/>
      <c r="I80" s="10"/>
      <c r="J80" s="18"/>
      <c r="K80" s="11"/>
    </row>
    <row r="81" spans="1:11" hidden="1" outlineLevel="2" x14ac:dyDescent="0.3">
      <c r="A81" s="29" t="s">
        <v>17</v>
      </c>
      <c r="B81" s="6" t="s">
        <v>54</v>
      </c>
      <c r="C81" s="64"/>
      <c r="D81" s="64"/>
      <c r="E81" s="64"/>
      <c r="F81" s="64"/>
      <c r="G81" s="64"/>
      <c r="H81" s="18"/>
      <c r="I81" s="10"/>
      <c r="J81" s="18"/>
      <c r="K81" s="11"/>
    </row>
    <row r="82" spans="1:11" hidden="1" outlineLevel="2" x14ac:dyDescent="0.3">
      <c r="A82" s="29" t="s">
        <v>17</v>
      </c>
      <c r="B82" s="6" t="s">
        <v>55</v>
      </c>
      <c r="C82" s="64"/>
      <c r="D82" s="64"/>
      <c r="E82" s="64"/>
      <c r="F82" s="64"/>
      <c r="G82" s="64"/>
      <c r="H82" s="18"/>
      <c r="I82" s="10"/>
      <c r="J82" s="18"/>
      <c r="K82" s="11"/>
    </row>
    <row r="83" spans="1:11" hidden="1" outlineLevel="2" x14ac:dyDescent="0.3">
      <c r="A83" s="29" t="s">
        <v>17</v>
      </c>
      <c r="B83" s="6" t="s">
        <v>67</v>
      </c>
      <c r="C83" s="64"/>
      <c r="D83" s="64"/>
      <c r="E83" s="64"/>
      <c r="F83" s="64"/>
      <c r="G83" s="64"/>
      <c r="H83" s="18"/>
      <c r="I83" s="10"/>
      <c r="J83" s="18"/>
      <c r="K83" s="11"/>
    </row>
    <row r="84" spans="1:11" outlineLevel="1" collapsed="1" x14ac:dyDescent="0.3">
      <c r="A84" s="30" t="s">
        <v>20</v>
      </c>
      <c r="B84" s="6"/>
      <c r="C84" s="64">
        <f>SUBTOTAL(9,C78:C83)</f>
        <v>0</v>
      </c>
      <c r="D84" s="64"/>
      <c r="E84" s="64">
        <f>SUBTOTAL(9,E78:E83)</f>
        <v>0</v>
      </c>
      <c r="F84" s="64"/>
      <c r="G84" s="64">
        <f>SUBTOTAL(9,G78:G83)</f>
        <v>0</v>
      </c>
      <c r="H84" s="18"/>
      <c r="I84" s="10"/>
      <c r="J84" s="18"/>
      <c r="K84" s="11"/>
    </row>
    <row r="85" spans="1:11" outlineLevel="1" x14ac:dyDescent="0.3">
      <c r="A85" s="29"/>
      <c r="B85" s="6"/>
      <c r="C85" s="64"/>
      <c r="D85" s="64"/>
      <c r="E85" s="64"/>
      <c r="F85" s="64"/>
      <c r="G85" s="64"/>
      <c r="H85" s="18"/>
      <c r="I85" s="10"/>
      <c r="J85" s="18"/>
      <c r="K85" s="11"/>
    </row>
    <row r="86" spans="1:11" hidden="1" outlineLevel="2" x14ac:dyDescent="0.3">
      <c r="A86" s="29" t="s">
        <v>78</v>
      </c>
      <c r="B86" s="6" t="s">
        <v>79</v>
      </c>
      <c r="C86" s="64"/>
      <c r="D86" s="64"/>
      <c r="E86" s="64"/>
      <c r="F86" s="64"/>
      <c r="G86" s="64"/>
      <c r="H86" s="18"/>
      <c r="I86" s="10"/>
      <c r="J86" s="18"/>
      <c r="K86" s="11"/>
    </row>
    <row r="87" spans="1:11" hidden="1" outlineLevel="2" x14ac:dyDescent="0.3">
      <c r="A87" s="29" t="s">
        <v>78</v>
      </c>
      <c r="B87" s="6" t="s">
        <v>80</v>
      </c>
      <c r="C87" s="64"/>
      <c r="D87" s="64"/>
      <c r="E87" s="64"/>
      <c r="F87" s="64"/>
      <c r="G87" s="64"/>
      <c r="H87" s="18"/>
      <c r="I87" s="10"/>
      <c r="J87" s="18"/>
      <c r="K87" s="11"/>
    </row>
    <row r="88" spans="1:11" outlineLevel="1" collapsed="1" x14ac:dyDescent="0.3">
      <c r="A88" s="30" t="s">
        <v>102</v>
      </c>
      <c r="B88" s="6"/>
      <c r="C88" s="64">
        <f>SUBTOTAL(9,C86:C87)</f>
        <v>0</v>
      </c>
      <c r="D88" s="64"/>
      <c r="E88" s="64">
        <f>SUBTOTAL(9,E86:E87)</f>
        <v>0</v>
      </c>
      <c r="F88" s="64"/>
      <c r="G88" s="64">
        <f>SUBTOTAL(9,G86:G87)</f>
        <v>0</v>
      </c>
      <c r="H88" s="18"/>
      <c r="I88" s="10"/>
      <c r="J88" s="18"/>
      <c r="K88" s="11"/>
    </row>
    <row r="89" spans="1:11" outlineLevel="1" x14ac:dyDescent="0.3">
      <c r="A89" s="29"/>
      <c r="B89" s="6"/>
      <c r="C89" s="64"/>
      <c r="D89" s="64"/>
      <c r="E89" s="64"/>
      <c r="F89" s="64"/>
      <c r="G89" s="64"/>
      <c r="H89" s="18"/>
      <c r="I89" s="10"/>
      <c r="J89" s="18"/>
      <c r="K89" s="11"/>
    </row>
    <row r="90" spans="1:11" hidden="1" outlineLevel="2" x14ac:dyDescent="0.3">
      <c r="A90" s="29" t="s">
        <v>81</v>
      </c>
      <c r="B90" s="6" t="s">
        <v>82</v>
      </c>
      <c r="C90" s="64"/>
      <c r="D90" s="64"/>
      <c r="E90" s="64"/>
      <c r="F90" s="64"/>
      <c r="G90" s="64"/>
      <c r="H90" s="18"/>
      <c r="I90" s="10"/>
      <c r="J90" s="18"/>
      <c r="K90" s="11"/>
    </row>
    <row r="91" spans="1:11" hidden="1" outlineLevel="2" x14ac:dyDescent="0.3">
      <c r="A91" s="29" t="s">
        <v>81</v>
      </c>
      <c r="B91" s="6" t="s">
        <v>83</v>
      </c>
      <c r="C91" s="64"/>
      <c r="D91" s="64"/>
      <c r="E91" s="64"/>
      <c r="F91" s="64"/>
      <c r="G91" s="64"/>
      <c r="H91" s="18"/>
      <c r="I91" s="10"/>
      <c r="J91" s="18"/>
      <c r="K91" s="11"/>
    </row>
    <row r="92" spans="1:11" outlineLevel="1" collapsed="1" x14ac:dyDescent="0.3">
      <c r="A92" s="30" t="s">
        <v>103</v>
      </c>
      <c r="B92" s="6"/>
      <c r="C92" s="64">
        <f>SUBTOTAL(9,C90:C91)</f>
        <v>0</v>
      </c>
      <c r="D92" s="64"/>
      <c r="E92" s="64">
        <f>SUBTOTAL(9,E90:E91)</f>
        <v>0</v>
      </c>
      <c r="F92" s="64"/>
      <c r="G92" s="64">
        <f>SUBTOTAL(9,G90:G91)</f>
        <v>0</v>
      </c>
      <c r="H92" s="18"/>
      <c r="I92" s="10"/>
      <c r="J92" s="18"/>
      <c r="K92" s="11"/>
    </row>
    <row r="93" spans="1:11" outlineLevel="1" x14ac:dyDescent="0.3">
      <c r="A93" s="29"/>
      <c r="B93" s="6"/>
      <c r="C93" s="64"/>
      <c r="D93" s="64"/>
      <c r="E93" s="64"/>
      <c r="F93" s="64"/>
      <c r="G93" s="64"/>
      <c r="H93" s="18"/>
      <c r="I93" s="10"/>
      <c r="J93" s="18"/>
      <c r="K93" s="11"/>
    </row>
    <row r="94" spans="1:11" hidden="1" outlineLevel="2" x14ac:dyDescent="0.3">
      <c r="A94" s="29" t="s">
        <v>85</v>
      </c>
      <c r="B94" s="6" t="s">
        <v>84</v>
      </c>
      <c r="C94" s="64"/>
      <c r="D94" s="64"/>
      <c r="E94" s="64"/>
      <c r="F94" s="64"/>
      <c r="G94" s="64"/>
      <c r="H94" s="18"/>
      <c r="I94" s="10"/>
      <c r="J94" s="18"/>
      <c r="K94" s="11"/>
    </row>
    <row r="95" spans="1:11" hidden="1" outlineLevel="2" x14ac:dyDescent="0.3">
      <c r="A95" s="29" t="s">
        <v>85</v>
      </c>
      <c r="B95" s="6" t="s">
        <v>58</v>
      </c>
      <c r="C95" s="64"/>
      <c r="D95" s="64"/>
      <c r="E95" s="64"/>
      <c r="F95" s="64"/>
      <c r="G95" s="64"/>
      <c r="H95" s="18"/>
      <c r="I95" s="10"/>
      <c r="J95" s="18"/>
      <c r="K95" s="11"/>
    </row>
    <row r="96" spans="1:11" hidden="1" outlineLevel="2" x14ac:dyDescent="0.3">
      <c r="A96" s="29" t="s">
        <v>85</v>
      </c>
      <c r="B96" s="6" t="s">
        <v>86</v>
      </c>
      <c r="C96" s="64"/>
      <c r="D96" s="64"/>
      <c r="E96" s="64"/>
      <c r="F96" s="64"/>
      <c r="G96" s="64"/>
      <c r="H96" s="18"/>
      <c r="I96" s="10"/>
      <c r="J96" s="18"/>
      <c r="K96" s="11"/>
    </row>
    <row r="97" spans="1:12" outlineLevel="1" collapsed="1" x14ac:dyDescent="0.3">
      <c r="A97" s="30" t="s">
        <v>104</v>
      </c>
      <c r="B97" s="6"/>
      <c r="C97" s="64">
        <f>SUBTOTAL(9,C94:C96)</f>
        <v>0</v>
      </c>
      <c r="D97" s="64"/>
      <c r="E97" s="64">
        <f>SUBTOTAL(9,E94:E96)</f>
        <v>0</v>
      </c>
      <c r="F97" s="64"/>
      <c r="G97" s="64">
        <f>SUBTOTAL(9,G94:G96)</f>
        <v>0</v>
      </c>
      <c r="H97" s="18"/>
      <c r="I97" s="10"/>
      <c r="J97" s="18"/>
      <c r="K97" s="11"/>
    </row>
    <row r="98" spans="1:12" outlineLevel="1" x14ac:dyDescent="0.3">
      <c r="A98" s="29"/>
      <c r="B98" s="6"/>
      <c r="C98" s="64"/>
      <c r="D98" s="64"/>
      <c r="E98" s="64"/>
      <c r="F98" s="64"/>
      <c r="G98" s="64"/>
      <c r="H98" s="18"/>
      <c r="I98" s="23"/>
      <c r="J98" s="18"/>
      <c r="K98" s="24"/>
      <c r="L98" s="24"/>
    </row>
    <row r="99" spans="1:12" hidden="1" outlineLevel="2" x14ac:dyDescent="0.3">
      <c r="A99" s="29" t="s">
        <v>59</v>
      </c>
      <c r="B99" s="6" t="s">
        <v>88</v>
      </c>
      <c r="C99" s="64"/>
      <c r="D99" s="64"/>
      <c r="E99" s="64"/>
      <c r="F99" s="64"/>
      <c r="G99" s="64"/>
      <c r="H99" s="8"/>
      <c r="I99" s="23"/>
      <c r="J99" s="8"/>
      <c r="K99" s="33"/>
    </row>
    <row r="100" spans="1:12" hidden="1" outlineLevel="2" x14ac:dyDescent="0.3">
      <c r="A100" s="29" t="s">
        <v>59</v>
      </c>
      <c r="B100" s="6" t="s">
        <v>89</v>
      </c>
      <c r="C100" s="64"/>
      <c r="D100" s="64"/>
      <c r="E100" s="64"/>
      <c r="F100" s="64"/>
      <c r="G100" s="64"/>
      <c r="H100" s="37"/>
      <c r="I100" s="34" t="e">
        <f>#REF!*0.05</f>
        <v>#REF!</v>
      </c>
      <c r="J100" s="37"/>
    </row>
    <row r="101" spans="1:12" outlineLevel="1" collapsed="1" x14ac:dyDescent="0.3">
      <c r="A101" s="30" t="s">
        <v>105</v>
      </c>
      <c r="B101" s="6"/>
      <c r="C101" s="64">
        <f>SUBTOTAL(9,C99:C100)</f>
        <v>0</v>
      </c>
      <c r="D101" s="64"/>
      <c r="E101" s="64">
        <f>SUBTOTAL(9,E99:E100)</f>
        <v>0</v>
      </c>
      <c r="F101" s="64"/>
      <c r="G101" s="64">
        <f>SUBTOTAL(9,G99:G100)</f>
        <v>0</v>
      </c>
      <c r="H101" s="37"/>
      <c r="I101" s="34"/>
      <c r="J101" s="37"/>
    </row>
    <row r="102" spans="1:12" s="4" customFormat="1" x14ac:dyDescent="0.3">
      <c r="A102" s="30" t="s">
        <v>13</v>
      </c>
      <c r="B102" s="19"/>
      <c r="C102" s="65">
        <f>SUBTOTAL(9,C53:C100)</f>
        <v>0</v>
      </c>
      <c r="D102" s="65"/>
      <c r="E102" s="65">
        <f>SUBTOTAL(9,E53:E100)</f>
        <v>0</v>
      </c>
      <c r="F102" s="65"/>
      <c r="G102" s="65">
        <f>SUBTOTAL(9,G53:G100)</f>
        <v>0</v>
      </c>
      <c r="H102" s="69"/>
      <c r="I102" s="70"/>
      <c r="J102" s="69"/>
    </row>
    <row r="103" spans="1:12" x14ac:dyDescent="0.3">
      <c r="A103" s="29"/>
      <c r="B103" s="6"/>
      <c r="C103" s="23"/>
      <c r="D103" s="23"/>
      <c r="E103" s="23"/>
      <c r="F103" s="23"/>
      <c r="G103" s="23"/>
      <c r="H103" s="37"/>
      <c r="I103" s="23"/>
      <c r="J103" s="37"/>
    </row>
    <row r="104" spans="1:12" x14ac:dyDescent="0.3">
      <c r="A104" s="38"/>
      <c r="B104" s="24"/>
      <c r="C104" s="8"/>
      <c r="D104" s="8"/>
      <c r="E104" s="8"/>
      <c r="F104" s="8"/>
      <c r="G104" s="8"/>
      <c r="H104" s="35"/>
      <c r="I104" s="8"/>
      <c r="J104" s="35"/>
      <c r="K104" s="47"/>
    </row>
    <row r="105" spans="1:12" ht="15" thickBot="1" x14ac:dyDescent="0.35">
      <c r="A105" s="38"/>
      <c r="B105" t="s">
        <v>30</v>
      </c>
      <c r="C105" s="39">
        <f>C49-C102</f>
        <v>0</v>
      </c>
      <c r="D105" s="39"/>
      <c r="E105" s="39">
        <f>E49-E102</f>
        <v>0</v>
      </c>
      <c r="F105" s="39"/>
      <c r="G105" s="39">
        <f>G49-G102</f>
        <v>0</v>
      </c>
      <c r="H105" s="35"/>
      <c r="I105" s="39" t="e">
        <f>#REF!-#REF!</f>
        <v>#REF!</v>
      </c>
      <c r="J105" s="35"/>
      <c r="K105" s="48"/>
    </row>
    <row r="106" spans="1:12" ht="15" thickTop="1" x14ac:dyDescent="0.3">
      <c r="A106" s="38"/>
      <c r="B106" t="s">
        <v>149</v>
      </c>
      <c r="C106" s="35">
        <f>C105/52</f>
        <v>0</v>
      </c>
      <c r="D106" s="35"/>
      <c r="E106" s="35">
        <f>E105/52</f>
        <v>0</v>
      </c>
      <c r="F106" s="35"/>
      <c r="G106" s="35">
        <f>G105/52</f>
        <v>0</v>
      </c>
      <c r="H106" s="35"/>
      <c r="I106" s="35" t="e">
        <f>#REF!/52</f>
        <v>#REF!</v>
      </c>
      <c r="J106" s="35"/>
      <c r="K106" s="48"/>
    </row>
    <row r="107" spans="1:12" x14ac:dyDescent="0.3">
      <c r="A107" s="38"/>
      <c r="C107" s="40"/>
      <c r="D107" s="35"/>
      <c r="E107" s="35"/>
      <c r="F107" s="35"/>
      <c r="G107" s="35"/>
      <c r="H107" s="35"/>
      <c r="I107" s="35" t="e">
        <f>#REF!/52</f>
        <v>#REF!</v>
      </c>
      <c r="J107" s="35"/>
      <c r="K107" s="49"/>
    </row>
    <row r="108" spans="1:12" x14ac:dyDescent="0.3">
      <c r="A108" s="38"/>
      <c r="C108" s="40"/>
      <c r="D108" s="35"/>
      <c r="E108" s="35"/>
      <c r="F108" s="35"/>
      <c r="G108" s="35"/>
      <c r="H108" s="35"/>
      <c r="I108" s="35" t="e">
        <f>I106-I107</f>
        <v>#REF!</v>
      </c>
      <c r="J108" s="35"/>
    </row>
    <row r="109" spans="1:12" x14ac:dyDescent="0.3">
      <c r="A109" s="38"/>
      <c r="C109" s="35"/>
      <c r="D109" s="35"/>
      <c r="E109" s="35"/>
      <c r="F109" s="35"/>
      <c r="G109" s="35"/>
      <c r="H109" s="35"/>
      <c r="I109" s="35"/>
      <c r="J109" s="35"/>
    </row>
    <row r="110" spans="1:12" x14ac:dyDescent="0.3">
      <c r="A110" s="38"/>
      <c r="B110" s="24"/>
      <c r="C110" s="40"/>
      <c r="D110" s="35"/>
      <c r="E110" s="35"/>
      <c r="F110" s="35"/>
      <c r="G110" s="35"/>
      <c r="H110" s="35"/>
      <c r="I110" s="35"/>
      <c r="J110" s="35"/>
    </row>
    <row r="111" spans="1:12" x14ac:dyDescent="0.3">
      <c r="A111" s="38"/>
      <c r="C111" s="35"/>
      <c r="D111" s="35"/>
      <c r="E111" s="35"/>
      <c r="F111" s="35"/>
      <c r="G111" s="35"/>
      <c r="H111" s="35"/>
      <c r="I111" s="35"/>
      <c r="J111" s="35"/>
    </row>
    <row r="112" spans="1:12" x14ac:dyDescent="0.3">
      <c r="A112" s="38"/>
      <c r="C112" s="35"/>
      <c r="D112" s="35"/>
      <c r="E112" s="35"/>
      <c r="F112" s="35"/>
      <c r="G112" s="35"/>
      <c r="H112" s="35"/>
      <c r="I112" s="35"/>
      <c r="J112" s="35"/>
    </row>
    <row r="113" spans="1:10" x14ac:dyDescent="0.3">
      <c r="C113" s="35"/>
      <c r="D113" s="35"/>
      <c r="E113" s="35"/>
      <c r="F113" s="35"/>
      <c r="G113" s="35"/>
      <c r="H113" s="35"/>
      <c r="I113" s="35"/>
      <c r="J113" s="35"/>
    </row>
    <row r="114" spans="1:10" x14ac:dyDescent="0.3">
      <c r="C114" s="35"/>
      <c r="D114" s="35"/>
      <c r="E114" s="35"/>
      <c r="F114" s="35"/>
      <c r="G114" s="35"/>
      <c r="H114" s="35"/>
      <c r="I114" s="35"/>
      <c r="J114" s="35"/>
    </row>
    <row r="115" spans="1:10" x14ac:dyDescent="0.3">
      <c r="C115" s="35"/>
      <c r="D115" s="35"/>
      <c r="E115" s="35"/>
      <c r="F115" s="35"/>
      <c r="G115" s="35"/>
      <c r="H115" s="35"/>
      <c r="I115" s="35"/>
      <c r="J115" s="35"/>
    </row>
    <row r="116" spans="1:10" x14ac:dyDescent="0.3">
      <c r="C116" s="35"/>
      <c r="D116" s="35"/>
      <c r="E116" s="35"/>
      <c r="F116" s="35"/>
      <c r="G116" s="35"/>
      <c r="H116" s="35"/>
      <c r="I116" s="35"/>
      <c r="J116" s="35"/>
    </row>
    <row r="117" spans="1:10" x14ac:dyDescent="0.3">
      <c r="C117" s="35"/>
      <c r="D117" s="35"/>
      <c r="E117" s="35"/>
      <c r="F117" s="35"/>
      <c r="G117" s="35"/>
      <c r="H117" s="35"/>
      <c r="I117" s="35"/>
      <c r="J117" s="35"/>
    </row>
    <row r="118" spans="1:10" x14ac:dyDescent="0.3">
      <c r="C118" s="35"/>
      <c r="D118" s="35"/>
      <c r="E118" s="35"/>
      <c r="F118" s="35"/>
      <c r="G118" s="35"/>
      <c r="H118" s="35"/>
      <c r="I118" s="35"/>
      <c r="J118" s="35"/>
    </row>
    <row r="119" spans="1:10" x14ac:dyDescent="0.3">
      <c r="C119" s="35"/>
      <c r="D119" s="35"/>
      <c r="E119" s="35"/>
      <c r="F119" s="35"/>
      <c r="G119" s="35"/>
      <c r="H119" s="35"/>
      <c r="I119" s="35"/>
      <c r="J119" s="35"/>
    </row>
    <row r="120" spans="1:10" x14ac:dyDescent="0.3">
      <c r="C120" s="35"/>
      <c r="D120" s="35"/>
      <c r="E120" s="35"/>
      <c r="F120" s="35"/>
      <c r="G120" s="35"/>
      <c r="H120" s="35"/>
      <c r="I120" s="35"/>
      <c r="J120" s="35"/>
    </row>
    <row r="121" spans="1:10" x14ac:dyDescent="0.3">
      <c r="A121"/>
      <c r="C121" s="35"/>
      <c r="D121" s="35"/>
      <c r="E121" s="35"/>
      <c r="F121" s="35"/>
      <c r="G121" s="35"/>
      <c r="H121" s="35"/>
      <c r="I121" s="35"/>
      <c r="J121" s="35"/>
    </row>
    <row r="122" spans="1:10" x14ac:dyDescent="0.3">
      <c r="A122"/>
      <c r="C122" s="35"/>
      <c r="D122" s="35"/>
      <c r="E122" s="35"/>
      <c r="F122" s="35"/>
      <c r="G122" s="35"/>
      <c r="H122" s="35"/>
      <c r="I122" s="35"/>
      <c r="J122" s="35"/>
    </row>
    <row r="123" spans="1:10" x14ac:dyDescent="0.3">
      <c r="A123"/>
      <c r="C123" s="35"/>
      <c r="D123" s="35"/>
      <c r="E123" s="35"/>
      <c r="F123" s="35"/>
      <c r="G123" s="35"/>
      <c r="H123" s="35"/>
      <c r="I123" s="35"/>
      <c r="J123" s="35"/>
    </row>
    <row r="124" spans="1:10" x14ac:dyDescent="0.3">
      <c r="A124"/>
      <c r="C124" s="35"/>
      <c r="D124" s="35"/>
      <c r="E124" s="35"/>
      <c r="F124" s="35"/>
      <c r="G124" s="35"/>
      <c r="H124" s="35"/>
      <c r="I124" s="35"/>
      <c r="J124" s="35"/>
    </row>
    <row r="125" spans="1:10" x14ac:dyDescent="0.3">
      <c r="A125"/>
      <c r="C125" s="35"/>
      <c r="D125" s="35"/>
      <c r="E125" s="35"/>
      <c r="F125" s="35"/>
      <c r="G125" s="35"/>
      <c r="H125" s="35"/>
      <c r="I125" s="35"/>
      <c r="J125" s="35"/>
    </row>
    <row r="126" spans="1:10" x14ac:dyDescent="0.3">
      <c r="A126"/>
      <c r="C126" s="35"/>
      <c r="D126" s="35"/>
      <c r="E126" s="35"/>
      <c r="F126" s="35"/>
      <c r="G126" s="35"/>
      <c r="H126" s="35"/>
      <c r="I126" s="35"/>
      <c r="J126" s="35"/>
    </row>
    <row r="127" spans="1:10" x14ac:dyDescent="0.3">
      <c r="A127"/>
      <c r="C127" s="35"/>
      <c r="D127" s="35"/>
      <c r="E127" s="35"/>
      <c r="F127" s="35"/>
      <c r="G127" s="35"/>
      <c r="H127" s="35"/>
      <c r="I127" s="35"/>
      <c r="J127" s="35"/>
    </row>
  </sheetData>
  <mergeCells count="2">
    <mergeCell ref="A2:B3"/>
    <mergeCell ref="A4:B5"/>
  </mergeCells>
  <pageMargins left="0.25" right="0.25" top="0.75" bottom="0.75" header="0.3" footer="0.3"/>
  <pageSetup paperSize="9" scale="5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T126"/>
  <sheetViews>
    <sheetView zoomScale="80" zoomScaleNormal="80" zoomScaleSheetLayoutView="80" workbookViewId="0">
      <selection activeCell="O9" sqref="O9"/>
    </sheetView>
  </sheetViews>
  <sheetFormatPr defaultColWidth="9.109375" defaultRowHeight="14.4" outlineLevelRow="2" x14ac:dyDescent="0.3"/>
  <cols>
    <col min="1" max="1" width="22.109375" style="38" customWidth="1"/>
    <col min="2" max="2" width="40.33203125" style="7" customWidth="1"/>
    <col min="3" max="3" width="12.44140625" style="7" customWidth="1"/>
    <col min="4" max="4" width="1.5546875" style="7" customWidth="1"/>
    <col min="5" max="5" width="12.5546875" style="7" customWidth="1"/>
    <col min="6" max="6" width="1.44140625" style="7" customWidth="1"/>
    <col min="7" max="7" width="11.88671875" style="7" customWidth="1"/>
    <col min="8" max="8" width="1.44140625" style="7" customWidth="1"/>
    <col min="9" max="9" width="11.88671875" style="7" customWidth="1"/>
    <col min="10" max="10" width="1.44140625" style="7" customWidth="1"/>
    <col min="11" max="11" width="11.88671875" style="7" customWidth="1"/>
    <col min="12" max="12" width="1.44140625" style="7" customWidth="1"/>
    <col min="13" max="13" width="11.88671875" style="7" customWidth="1"/>
    <col min="14" max="14" width="1.44140625" style="7" customWidth="1"/>
    <col min="15" max="15" width="41.5546875" style="7" customWidth="1"/>
    <col min="16" max="16" width="11.33203125" style="7" bestFit="1" customWidth="1"/>
    <col min="17" max="17" width="10" style="7" customWidth="1"/>
    <col min="18" max="18" width="10.109375" style="7" bestFit="1" customWidth="1"/>
    <col min="19" max="19" width="8.88671875" style="7" customWidth="1"/>
    <col min="20" max="16384" width="9.109375" style="7"/>
  </cols>
  <sheetData>
    <row r="1" spans="1:20" s="50" customFormat="1" ht="21" x14ac:dyDescent="0.4">
      <c r="A1" s="1" t="s">
        <v>111</v>
      </c>
    </row>
    <row r="2" spans="1:20" x14ac:dyDescent="0.3">
      <c r="A2" s="136" t="s">
        <v>106</v>
      </c>
      <c r="B2" s="136"/>
      <c r="C2" s="51" t="s">
        <v>31</v>
      </c>
      <c r="D2" s="51"/>
      <c r="E2" s="51" t="s">
        <v>31</v>
      </c>
      <c r="F2" s="51"/>
      <c r="G2" s="51" t="s">
        <v>31</v>
      </c>
      <c r="H2" s="51"/>
      <c r="I2" s="51" t="s">
        <v>31</v>
      </c>
      <c r="J2" s="51"/>
      <c r="K2" s="51" t="s">
        <v>31</v>
      </c>
      <c r="L2" s="51"/>
      <c r="M2" s="51" t="s">
        <v>31</v>
      </c>
      <c r="N2" s="51"/>
    </row>
    <row r="3" spans="1:20" x14ac:dyDescent="0.3">
      <c r="A3" s="136"/>
      <c r="B3" s="136"/>
      <c r="C3" s="51" t="s">
        <v>148</v>
      </c>
      <c r="D3" s="51"/>
      <c r="E3" s="51" t="s">
        <v>1</v>
      </c>
      <c r="F3" s="51"/>
      <c r="G3" s="51" t="s">
        <v>1</v>
      </c>
      <c r="H3" s="51"/>
      <c r="I3" s="51" t="s">
        <v>1</v>
      </c>
      <c r="J3" s="51"/>
      <c r="K3" s="51" t="s">
        <v>1</v>
      </c>
      <c r="L3" s="51"/>
      <c r="M3" s="51" t="s">
        <v>1</v>
      </c>
      <c r="N3" s="51"/>
      <c r="O3" s="72" t="s">
        <v>2</v>
      </c>
    </row>
    <row r="4" spans="1:20" x14ac:dyDescent="0.3">
      <c r="C4" s="51" t="s">
        <v>3</v>
      </c>
      <c r="D4" s="51"/>
      <c r="E4" s="51" t="s">
        <v>3</v>
      </c>
      <c r="F4" s="51"/>
      <c r="G4" s="51" t="s">
        <v>3</v>
      </c>
      <c r="H4" s="51"/>
      <c r="I4" s="51" t="s">
        <v>3</v>
      </c>
      <c r="J4" s="51"/>
      <c r="K4" s="51" t="s">
        <v>3</v>
      </c>
      <c r="L4" s="51"/>
      <c r="M4" s="51" t="s">
        <v>3</v>
      </c>
      <c r="N4" s="51"/>
      <c r="O4" s="7" t="s">
        <v>4</v>
      </c>
      <c r="P4" s="73">
        <v>0.09</v>
      </c>
    </row>
    <row r="5" spans="1:20" x14ac:dyDescent="0.3"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20" x14ac:dyDescent="0.3">
      <c r="A6" s="30" t="s">
        <v>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52"/>
      <c r="O6" s="72"/>
      <c r="Q6" s="18"/>
      <c r="S6" s="18"/>
    </row>
    <row r="7" spans="1:20" outlineLevel="1" x14ac:dyDescent="0.3">
      <c r="A7" s="30"/>
      <c r="B7" s="61"/>
      <c r="C7" s="63"/>
      <c r="D7" s="63"/>
      <c r="E7" s="63"/>
      <c r="F7" s="63"/>
      <c r="G7" s="63"/>
      <c r="H7" s="61"/>
      <c r="I7" s="63"/>
      <c r="J7" s="61"/>
      <c r="K7" s="63"/>
      <c r="L7" s="61"/>
      <c r="M7" s="63"/>
      <c r="N7" s="52"/>
      <c r="O7" s="72"/>
      <c r="Q7" s="18"/>
      <c r="S7" s="18"/>
    </row>
    <row r="8" spans="1:20" outlineLevel="2" x14ac:dyDescent="0.3">
      <c r="A8" s="29" t="s">
        <v>37</v>
      </c>
      <c r="B8" s="61" t="s">
        <v>32</v>
      </c>
      <c r="C8" s="64"/>
      <c r="D8" s="64"/>
      <c r="E8" s="64"/>
      <c r="F8" s="64"/>
      <c r="G8" s="64"/>
      <c r="H8" s="23"/>
      <c r="I8" s="64"/>
      <c r="J8" s="74"/>
      <c r="K8" s="64"/>
      <c r="L8" s="74"/>
      <c r="M8" s="64"/>
      <c r="N8" s="54"/>
      <c r="O8" s="75"/>
      <c r="S8" s="10"/>
    </row>
    <row r="9" spans="1:20" outlineLevel="2" x14ac:dyDescent="0.3">
      <c r="A9" s="29" t="s">
        <v>37</v>
      </c>
      <c r="B9" s="61" t="s">
        <v>35</v>
      </c>
      <c r="C9" s="64"/>
      <c r="D9" s="64"/>
      <c r="E9" s="64"/>
      <c r="F9" s="64"/>
      <c r="G9" s="64"/>
      <c r="H9" s="23"/>
      <c r="I9" s="64"/>
      <c r="J9" s="74"/>
      <c r="K9" s="64"/>
      <c r="L9" s="74"/>
      <c r="M9" s="64"/>
      <c r="N9" s="54"/>
      <c r="O9" s="75"/>
      <c r="S9" s="10"/>
    </row>
    <row r="10" spans="1:20" outlineLevel="2" x14ac:dyDescent="0.3">
      <c r="A10" s="29" t="s">
        <v>37</v>
      </c>
      <c r="B10" s="61" t="s">
        <v>33</v>
      </c>
      <c r="C10" s="64"/>
      <c r="D10" s="64"/>
      <c r="E10" s="64"/>
      <c r="F10" s="64"/>
      <c r="G10" s="64"/>
      <c r="H10" s="23"/>
      <c r="I10" s="64"/>
      <c r="J10" s="23"/>
      <c r="K10" s="64"/>
      <c r="L10" s="23"/>
      <c r="M10" s="64"/>
      <c r="N10" s="46"/>
      <c r="S10" s="10"/>
    </row>
    <row r="11" spans="1:20" outlineLevel="2" x14ac:dyDescent="0.3">
      <c r="A11" s="29" t="s">
        <v>37</v>
      </c>
      <c r="B11" s="61" t="s">
        <v>34</v>
      </c>
      <c r="C11" s="64"/>
      <c r="D11" s="64"/>
      <c r="E11" s="64"/>
      <c r="F11" s="64"/>
      <c r="G11" s="64"/>
      <c r="H11" s="23"/>
      <c r="I11" s="64"/>
      <c r="J11" s="74"/>
      <c r="K11" s="64"/>
      <c r="L11" s="74"/>
      <c r="M11" s="64"/>
      <c r="N11" s="54"/>
      <c r="O11" s="75"/>
      <c r="Q11" s="76"/>
      <c r="R11" s="18"/>
      <c r="S11" s="77"/>
      <c r="T11" s="10"/>
    </row>
    <row r="12" spans="1:20" outlineLevel="1" x14ac:dyDescent="0.3">
      <c r="A12" s="30" t="s">
        <v>90</v>
      </c>
      <c r="B12" s="61"/>
      <c r="C12" s="64">
        <f>SUBTOTAL(9,C8:C11)</f>
        <v>0</v>
      </c>
      <c r="D12" s="64"/>
      <c r="E12" s="64">
        <f>SUBTOTAL(9,E8:E11)</f>
        <v>0</v>
      </c>
      <c r="F12" s="64"/>
      <c r="G12" s="64">
        <f>SUBTOTAL(9,G8:G11)</f>
        <v>0</v>
      </c>
      <c r="H12" s="23"/>
      <c r="I12" s="64">
        <f>SUBTOTAL(9,I8:I11)</f>
        <v>0</v>
      </c>
      <c r="J12" s="74"/>
      <c r="K12" s="64">
        <f>SUBTOTAL(9,K8:K11)</f>
        <v>0</v>
      </c>
      <c r="L12" s="74"/>
      <c r="M12" s="64">
        <f>SUBTOTAL(9,M8:M11)</f>
        <v>0</v>
      </c>
      <c r="N12" s="54"/>
      <c r="O12" s="75"/>
      <c r="Q12" s="76"/>
      <c r="R12" s="18"/>
      <c r="S12" s="77"/>
      <c r="T12" s="10"/>
    </row>
    <row r="13" spans="1:20" outlineLevel="1" x14ac:dyDescent="0.3">
      <c r="A13" s="29"/>
      <c r="B13" s="61"/>
      <c r="C13" s="64"/>
      <c r="D13" s="64"/>
      <c r="E13" s="64"/>
      <c r="F13" s="64"/>
      <c r="G13" s="64"/>
      <c r="H13" s="23"/>
      <c r="I13" s="64"/>
      <c r="J13" s="23"/>
      <c r="K13" s="64"/>
      <c r="L13" s="23"/>
      <c r="M13" s="64"/>
      <c r="N13" s="46"/>
      <c r="O13" s="78"/>
      <c r="R13" s="79"/>
    </row>
    <row r="14" spans="1:20" hidden="1" outlineLevel="2" x14ac:dyDescent="0.3">
      <c r="A14" s="29" t="s">
        <v>36</v>
      </c>
      <c r="B14" s="61" t="s">
        <v>9</v>
      </c>
      <c r="C14" s="64"/>
      <c r="D14" s="64"/>
      <c r="E14" s="64"/>
      <c r="F14" s="64"/>
      <c r="G14" s="64"/>
      <c r="H14" s="23"/>
      <c r="I14" s="64"/>
      <c r="J14" s="23"/>
      <c r="K14" s="64"/>
      <c r="L14" s="23"/>
      <c r="M14" s="64"/>
      <c r="N14" s="46"/>
    </row>
    <row r="15" spans="1:20" hidden="1" outlineLevel="2" x14ac:dyDescent="0.3">
      <c r="A15" s="29" t="s">
        <v>36</v>
      </c>
      <c r="B15" s="61" t="s">
        <v>10</v>
      </c>
      <c r="C15" s="64"/>
      <c r="D15" s="64"/>
      <c r="E15" s="64"/>
      <c r="F15" s="64"/>
      <c r="G15" s="64"/>
      <c r="H15" s="23"/>
      <c r="I15" s="64"/>
      <c r="J15" s="23"/>
      <c r="K15" s="64"/>
      <c r="L15" s="23"/>
      <c r="M15" s="64"/>
      <c r="N15" s="46"/>
      <c r="O15" s="7" t="s">
        <v>110</v>
      </c>
    </row>
    <row r="16" spans="1:20" outlineLevel="1" collapsed="1" x14ac:dyDescent="0.3">
      <c r="A16" s="30" t="s">
        <v>91</v>
      </c>
      <c r="B16" s="61"/>
      <c r="C16" s="64">
        <f>SUBTOTAL(9,C14:C15)</f>
        <v>0</v>
      </c>
      <c r="D16" s="64"/>
      <c r="E16" s="64">
        <f>SUBTOTAL(9,E14:E15)</f>
        <v>0</v>
      </c>
      <c r="F16" s="64"/>
      <c r="G16" s="64">
        <f>SUBTOTAL(9,G14:G15)</f>
        <v>0</v>
      </c>
      <c r="H16" s="23"/>
      <c r="I16" s="64">
        <f>SUBTOTAL(9,I14:I15)</f>
        <v>0</v>
      </c>
      <c r="J16" s="23"/>
      <c r="K16" s="64">
        <f>SUBTOTAL(9,K14:K15)</f>
        <v>0</v>
      </c>
      <c r="L16" s="23"/>
      <c r="M16" s="64">
        <f>SUBTOTAL(9,M14:M15)</f>
        <v>0</v>
      </c>
      <c r="N16" s="46"/>
    </row>
    <row r="17" spans="1:19" s="72" customFormat="1" outlineLevel="1" x14ac:dyDescent="0.3">
      <c r="A17" s="30"/>
      <c r="B17" s="80"/>
      <c r="C17" s="65"/>
      <c r="D17" s="65"/>
      <c r="E17" s="65"/>
      <c r="F17" s="65"/>
      <c r="G17" s="65"/>
      <c r="H17" s="26"/>
      <c r="I17" s="65"/>
      <c r="J17" s="26"/>
      <c r="K17" s="65"/>
      <c r="L17" s="26"/>
      <c r="M17" s="65"/>
      <c r="N17" s="45"/>
      <c r="O17" s="81"/>
    </row>
    <row r="18" spans="1:19" hidden="1" outlineLevel="2" x14ac:dyDescent="0.3">
      <c r="A18" s="29" t="s">
        <v>38</v>
      </c>
      <c r="B18" s="61" t="s">
        <v>8</v>
      </c>
      <c r="C18" s="64"/>
      <c r="D18" s="64"/>
      <c r="E18" s="64"/>
      <c r="F18" s="64"/>
      <c r="G18" s="64"/>
      <c r="H18" s="23"/>
      <c r="I18" s="64"/>
      <c r="J18" s="23"/>
      <c r="K18" s="64"/>
      <c r="L18" s="23"/>
      <c r="M18" s="64"/>
      <c r="N18" s="46"/>
      <c r="O18" s="82"/>
      <c r="R18" s="79"/>
      <c r="S18" s="76"/>
    </row>
    <row r="19" spans="1:19" hidden="1" outlineLevel="2" x14ac:dyDescent="0.3">
      <c r="A19" s="29" t="s">
        <v>38</v>
      </c>
      <c r="B19" s="61" t="s">
        <v>7</v>
      </c>
      <c r="C19" s="64"/>
      <c r="D19" s="64"/>
      <c r="E19" s="64"/>
      <c r="F19" s="64"/>
      <c r="G19" s="64"/>
      <c r="H19" s="23"/>
      <c r="I19" s="64"/>
      <c r="J19" s="23"/>
      <c r="K19" s="64"/>
      <c r="L19" s="23"/>
      <c r="M19" s="64"/>
      <c r="N19" s="46"/>
      <c r="O19" s="83"/>
      <c r="P19" s="10"/>
      <c r="R19" s="83"/>
    </row>
    <row r="20" spans="1:19" outlineLevel="1" collapsed="1" x14ac:dyDescent="0.3">
      <c r="A20" s="30" t="s">
        <v>92</v>
      </c>
      <c r="B20" s="61"/>
      <c r="C20" s="64">
        <f>SUBTOTAL(9,C18:C19)</f>
        <v>0</v>
      </c>
      <c r="D20" s="64"/>
      <c r="E20" s="64">
        <f>SUBTOTAL(9,E18:E19)</f>
        <v>0</v>
      </c>
      <c r="F20" s="64"/>
      <c r="G20" s="64">
        <f>SUBTOTAL(9,G18:G19)</f>
        <v>0</v>
      </c>
      <c r="H20" s="23"/>
      <c r="I20" s="64">
        <f>SUBTOTAL(9,I18:I19)</f>
        <v>0</v>
      </c>
      <c r="J20" s="23"/>
      <c r="K20" s="64">
        <f>SUBTOTAL(9,K18:K19)</f>
        <v>0</v>
      </c>
      <c r="L20" s="23"/>
      <c r="M20" s="64">
        <f>SUBTOTAL(9,M18:M19)</f>
        <v>0</v>
      </c>
      <c r="N20" s="46"/>
      <c r="O20" s="83"/>
      <c r="P20" s="10"/>
      <c r="R20" s="83"/>
    </row>
    <row r="21" spans="1:19" s="72" customFormat="1" outlineLevel="1" x14ac:dyDescent="0.3">
      <c r="A21" s="30"/>
      <c r="B21" s="80"/>
      <c r="C21" s="65"/>
      <c r="D21" s="65"/>
      <c r="E21" s="65"/>
      <c r="F21" s="65"/>
      <c r="G21" s="65"/>
      <c r="H21" s="26"/>
      <c r="I21" s="65"/>
      <c r="J21" s="26"/>
      <c r="K21" s="65"/>
      <c r="L21" s="26"/>
      <c r="M21" s="65"/>
      <c r="N21" s="45"/>
      <c r="O21" s="81"/>
    </row>
    <row r="22" spans="1:19" s="72" customFormat="1" hidden="1" outlineLevel="2" x14ac:dyDescent="0.3">
      <c r="A22" s="29" t="s">
        <v>39</v>
      </c>
      <c r="B22" s="84" t="s">
        <v>52</v>
      </c>
      <c r="C22" s="68"/>
      <c r="D22" s="68"/>
      <c r="E22" s="68"/>
      <c r="F22" s="68"/>
      <c r="G22" s="68"/>
      <c r="H22" s="26"/>
      <c r="I22" s="68"/>
      <c r="J22" s="26"/>
      <c r="K22" s="68"/>
      <c r="L22" s="26"/>
      <c r="M22" s="68"/>
      <c r="N22" s="45"/>
      <c r="O22" s="81"/>
    </row>
    <row r="23" spans="1:19" hidden="1" outlineLevel="2" x14ac:dyDescent="0.3">
      <c r="A23" s="29" t="s">
        <v>39</v>
      </c>
      <c r="B23" s="84" t="s">
        <v>40</v>
      </c>
      <c r="C23" s="68"/>
      <c r="D23" s="68"/>
      <c r="E23" s="68"/>
      <c r="F23" s="68"/>
      <c r="G23" s="68"/>
      <c r="H23" s="23"/>
      <c r="I23" s="68"/>
      <c r="J23" s="23"/>
      <c r="K23" s="68"/>
      <c r="L23" s="23"/>
      <c r="M23" s="68"/>
      <c r="N23" s="46"/>
      <c r="O23" s="76"/>
    </row>
    <row r="24" spans="1:19" outlineLevel="1" collapsed="1" x14ac:dyDescent="0.3">
      <c r="A24" s="30" t="s">
        <v>93</v>
      </c>
      <c r="B24" s="84"/>
      <c r="C24" s="67">
        <f>SUBTOTAL(9,C22:C23)</f>
        <v>0</v>
      </c>
      <c r="D24" s="64"/>
      <c r="E24" s="67">
        <f>SUBTOTAL(9,E22:E23)</f>
        <v>0</v>
      </c>
      <c r="F24" s="64"/>
      <c r="G24" s="64">
        <f>SUBTOTAL(9,G22:G23)</f>
        <v>0</v>
      </c>
      <c r="H24" s="23"/>
      <c r="I24" s="64">
        <f>SUBTOTAL(9,I22:I23)</f>
        <v>0</v>
      </c>
      <c r="J24" s="23"/>
      <c r="K24" s="64">
        <f>SUBTOTAL(9,K22:K23)</f>
        <v>0</v>
      </c>
      <c r="L24" s="23"/>
      <c r="M24" s="64">
        <f>SUBTOTAL(9,M22:M23)</f>
        <v>0</v>
      </c>
      <c r="N24" s="46"/>
      <c r="O24" s="76"/>
    </row>
    <row r="25" spans="1:19" outlineLevel="1" x14ac:dyDescent="0.3">
      <c r="A25" s="29"/>
      <c r="B25" s="84"/>
      <c r="C25" s="64"/>
      <c r="D25" s="64"/>
      <c r="E25" s="64"/>
      <c r="F25" s="64"/>
      <c r="G25" s="64"/>
      <c r="H25" s="23"/>
      <c r="I25" s="64"/>
      <c r="J25" s="23"/>
      <c r="K25" s="64"/>
      <c r="L25" s="23"/>
      <c r="M25" s="64"/>
      <c r="N25" s="46"/>
    </row>
    <row r="26" spans="1:19" hidden="1" outlineLevel="2" x14ac:dyDescent="0.3">
      <c r="A26" s="29" t="s">
        <v>42</v>
      </c>
      <c r="B26" s="61" t="s">
        <v>11</v>
      </c>
      <c r="C26" s="64"/>
      <c r="D26" s="64"/>
      <c r="E26" s="64"/>
      <c r="F26" s="64"/>
      <c r="G26" s="64"/>
      <c r="H26" s="23"/>
      <c r="I26" s="64"/>
      <c r="J26" s="44"/>
      <c r="K26" s="64"/>
      <c r="L26" s="44"/>
      <c r="M26" s="64"/>
      <c r="N26" s="31"/>
      <c r="O26" s="10"/>
      <c r="Q26" s="18"/>
    </row>
    <row r="27" spans="1:19" hidden="1" outlineLevel="2" x14ac:dyDescent="0.3">
      <c r="A27" s="29" t="s">
        <v>42</v>
      </c>
      <c r="B27" s="61" t="s">
        <v>69</v>
      </c>
      <c r="C27" s="64"/>
      <c r="D27" s="64"/>
      <c r="E27" s="64"/>
      <c r="F27" s="64"/>
      <c r="G27" s="64"/>
      <c r="H27" s="23"/>
      <c r="I27" s="64"/>
      <c r="J27" s="44"/>
      <c r="K27" s="64"/>
      <c r="L27" s="44"/>
      <c r="M27" s="64"/>
      <c r="N27" s="31"/>
      <c r="O27" s="10"/>
      <c r="Q27" s="18"/>
    </row>
    <row r="28" spans="1:19" outlineLevel="1" collapsed="1" x14ac:dyDescent="0.3">
      <c r="A28" s="30" t="s">
        <v>94</v>
      </c>
      <c r="B28" s="61"/>
      <c r="C28" s="64">
        <f>SUBTOTAL(9,C26:C27)</f>
        <v>0</v>
      </c>
      <c r="D28" s="64"/>
      <c r="E28" s="64">
        <f>SUBTOTAL(9,E26:E27)</f>
        <v>0</v>
      </c>
      <c r="F28" s="64"/>
      <c r="G28" s="64">
        <f>SUBTOTAL(9,G26:G27)</f>
        <v>0</v>
      </c>
      <c r="H28" s="23"/>
      <c r="I28" s="64">
        <f>SUBTOTAL(9,I26:I27)</f>
        <v>0</v>
      </c>
      <c r="J28" s="44"/>
      <c r="K28" s="64">
        <f>SUBTOTAL(9,K26:K27)</f>
        <v>0</v>
      </c>
      <c r="L28" s="44"/>
      <c r="M28" s="64">
        <f>SUBTOTAL(9,M26:M27)</f>
        <v>0</v>
      </c>
      <c r="N28" s="31"/>
      <c r="O28" s="10"/>
      <c r="Q28" s="18"/>
    </row>
    <row r="29" spans="1:19" s="72" customFormat="1" outlineLevel="1" x14ac:dyDescent="0.3">
      <c r="A29" s="30"/>
      <c r="B29" s="80"/>
      <c r="C29" s="65"/>
      <c r="D29" s="65"/>
      <c r="E29" s="65"/>
      <c r="F29" s="65"/>
      <c r="G29" s="65"/>
      <c r="H29" s="26"/>
      <c r="I29" s="65"/>
      <c r="J29" s="26"/>
      <c r="K29" s="65"/>
      <c r="L29" s="26"/>
      <c r="M29" s="65"/>
      <c r="N29" s="45"/>
      <c r="O29" s="85"/>
    </row>
    <row r="30" spans="1:19" hidden="1" outlineLevel="2" x14ac:dyDescent="0.3">
      <c r="A30" s="29" t="s">
        <v>43</v>
      </c>
      <c r="B30" s="86" t="s">
        <v>6</v>
      </c>
      <c r="C30" s="66"/>
      <c r="D30" s="66"/>
      <c r="E30" s="66"/>
      <c r="F30" s="66"/>
      <c r="G30" s="66"/>
      <c r="H30" s="60"/>
      <c r="I30" s="66"/>
      <c r="J30" s="60"/>
      <c r="K30" s="66"/>
      <c r="L30" s="60"/>
      <c r="M30" s="66"/>
      <c r="N30" s="53"/>
      <c r="P30" s="18"/>
      <c r="Q30" s="18"/>
      <c r="R30" s="10"/>
      <c r="S30" s="18"/>
    </row>
    <row r="31" spans="1:19" hidden="1" outlineLevel="2" x14ac:dyDescent="0.3">
      <c r="A31" s="29" t="s">
        <v>43</v>
      </c>
      <c r="B31" s="61" t="s">
        <v>44</v>
      </c>
      <c r="C31" s="64"/>
      <c r="D31" s="64"/>
      <c r="E31" s="64"/>
      <c r="F31" s="64"/>
      <c r="G31" s="64"/>
      <c r="H31" s="23"/>
      <c r="I31" s="64"/>
      <c r="J31" s="23"/>
      <c r="K31" s="64"/>
      <c r="L31" s="23"/>
      <c r="M31" s="64"/>
      <c r="N31" s="46"/>
      <c r="O31" s="87"/>
      <c r="P31" s="18"/>
      <c r="Q31" s="18"/>
      <c r="R31" s="10"/>
    </row>
    <row r="32" spans="1:19" outlineLevel="1" collapsed="1" x14ac:dyDescent="0.3">
      <c r="A32" s="30" t="s">
        <v>95</v>
      </c>
      <c r="B32" s="61"/>
      <c r="C32" s="64">
        <f>SUBTOTAL(9,C30:C31)</f>
        <v>0</v>
      </c>
      <c r="D32" s="64"/>
      <c r="E32" s="64">
        <f>SUBTOTAL(9,E30:E31)</f>
        <v>0</v>
      </c>
      <c r="F32" s="64"/>
      <c r="G32" s="64">
        <f>SUBTOTAL(9,G30:G31)</f>
        <v>0</v>
      </c>
      <c r="H32" s="23"/>
      <c r="I32" s="64">
        <f>SUBTOTAL(9,I30:I31)</f>
        <v>0</v>
      </c>
      <c r="J32" s="23"/>
      <c r="K32" s="64">
        <f>SUBTOTAL(9,K30:K31)</f>
        <v>0</v>
      </c>
      <c r="L32" s="23"/>
      <c r="M32" s="64">
        <f>SUBTOTAL(9,M30:M31)</f>
        <v>0</v>
      </c>
      <c r="N32" s="46"/>
      <c r="O32" s="87"/>
      <c r="P32" s="18"/>
      <c r="Q32" s="18"/>
      <c r="R32" s="10"/>
    </row>
    <row r="33" spans="1:15" s="72" customFormat="1" outlineLevel="1" x14ac:dyDescent="0.3">
      <c r="A33" s="30"/>
      <c r="B33" s="80"/>
      <c r="C33" s="65"/>
      <c r="D33" s="65"/>
      <c r="E33" s="65"/>
      <c r="F33" s="65"/>
      <c r="G33" s="65"/>
      <c r="H33" s="26"/>
      <c r="I33" s="65"/>
      <c r="J33" s="26"/>
      <c r="K33" s="65"/>
      <c r="L33" s="26"/>
      <c r="M33" s="65"/>
      <c r="N33" s="45"/>
      <c r="O33" s="85"/>
    </row>
    <row r="34" spans="1:15" s="72" customFormat="1" hidden="1" outlineLevel="2" x14ac:dyDescent="0.3">
      <c r="A34" s="29" t="s">
        <v>41</v>
      </c>
      <c r="B34" s="84" t="s">
        <v>47</v>
      </c>
      <c r="C34" s="68"/>
      <c r="D34" s="68"/>
      <c r="E34" s="68"/>
      <c r="F34" s="68"/>
      <c r="G34" s="68"/>
      <c r="H34" s="26"/>
      <c r="I34" s="68"/>
      <c r="J34" s="26"/>
      <c r="K34" s="68"/>
      <c r="L34" s="26"/>
      <c r="M34" s="68"/>
      <c r="N34" s="45"/>
      <c r="O34" s="85"/>
    </row>
    <row r="35" spans="1:15" s="72" customFormat="1" outlineLevel="1" collapsed="1" x14ac:dyDescent="0.3">
      <c r="A35" s="30" t="s">
        <v>96</v>
      </c>
      <c r="B35" s="84"/>
      <c r="C35" s="68">
        <f>SUBTOTAL(9,C34:C34)</f>
        <v>0</v>
      </c>
      <c r="D35" s="68"/>
      <c r="E35" s="68">
        <f>SUBTOTAL(9,E34:E34)</f>
        <v>0</v>
      </c>
      <c r="F35" s="68"/>
      <c r="G35" s="68">
        <f>SUBTOTAL(9,G34:G34)</f>
        <v>0</v>
      </c>
      <c r="H35" s="26"/>
      <c r="I35" s="68">
        <f>SUBTOTAL(9,I34:I34)</f>
        <v>0</v>
      </c>
      <c r="J35" s="26"/>
      <c r="K35" s="68">
        <f>SUBTOTAL(9,K34:K34)</f>
        <v>0</v>
      </c>
      <c r="L35" s="26"/>
      <c r="M35" s="68">
        <f>SUBTOTAL(9,M34:M34)</f>
        <v>0</v>
      </c>
      <c r="N35" s="45"/>
      <c r="O35" s="85"/>
    </row>
    <row r="36" spans="1:15" s="72" customFormat="1" outlineLevel="1" x14ac:dyDescent="0.3">
      <c r="A36" s="30"/>
      <c r="B36" s="80"/>
      <c r="C36" s="65"/>
      <c r="D36" s="65"/>
      <c r="E36" s="65"/>
      <c r="F36" s="65"/>
      <c r="G36" s="65"/>
      <c r="H36" s="26"/>
      <c r="I36" s="65"/>
      <c r="J36" s="26"/>
      <c r="K36" s="65"/>
      <c r="L36" s="26"/>
      <c r="M36" s="65"/>
      <c r="N36" s="45"/>
      <c r="O36" s="85"/>
    </row>
    <row r="37" spans="1:15" hidden="1" outlineLevel="2" x14ac:dyDescent="0.3">
      <c r="A37" s="29" t="s">
        <v>45</v>
      </c>
      <c r="B37" s="61" t="s">
        <v>46</v>
      </c>
      <c r="C37" s="64"/>
      <c r="D37" s="64"/>
      <c r="E37" s="64"/>
      <c r="F37" s="64"/>
      <c r="G37" s="64"/>
      <c r="H37" s="23"/>
      <c r="I37" s="64"/>
      <c r="J37" s="23"/>
      <c r="K37" s="64"/>
      <c r="L37" s="23"/>
      <c r="M37" s="64"/>
      <c r="N37" s="46"/>
      <c r="O37" s="10"/>
    </row>
    <row r="38" spans="1:15" ht="16.5" hidden="1" customHeight="1" outlineLevel="2" x14ac:dyDescent="0.3">
      <c r="A38" s="29" t="s">
        <v>45</v>
      </c>
      <c r="B38" s="61" t="s">
        <v>12</v>
      </c>
      <c r="C38" s="64"/>
      <c r="D38" s="64"/>
      <c r="E38" s="64"/>
      <c r="F38" s="64"/>
      <c r="G38" s="64"/>
      <c r="H38" s="23"/>
      <c r="I38" s="64"/>
      <c r="J38" s="23"/>
      <c r="K38" s="64"/>
      <c r="L38" s="23"/>
      <c r="M38" s="64"/>
      <c r="N38" s="46"/>
      <c r="O38" s="88"/>
    </row>
    <row r="39" spans="1:15" ht="16.5" customHeight="1" outlineLevel="1" collapsed="1" x14ac:dyDescent="0.3">
      <c r="A39" s="30" t="s">
        <v>97</v>
      </c>
      <c r="B39" s="61"/>
      <c r="C39" s="64">
        <f>SUBTOTAL(9,C37:C38)</f>
        <v>0</v>
      </c>
      <c r="D39" s="64"/>
      <c r="E39" s="64">
        <f>SUBTOTAL(9,E37:E38)</f>
        <v>0</v>
      </c>
      <c r="F39" s="64"/>
      <c r="G39" s="64">
        <f>SUBTOTAL(9,G37:G38)</f>
        <v>0</v>
      </c>
      <c r="H39" s="23"/>
      <c r="I39" s="64">
        <f>SUBTOTAL(9,I37:I38)</f>
        <v>0</v>
      </c>
      <c r="J39" s="23"/>
      <c r="K39" s="64">
        <f>SUBTOTAL(9,K37:K38)</f>
        <v>0</v>
      </c>
      <c r="L39" s="23"/>
      <c r="M39" s="64">
        <f>SUBTOTAL(9,M37:M38)</f>
        <v>0</v>
      </c>
      <c r="N39" s="46"/>
      <c r="O39" s="88"/>
    </row>
    <row r="40" spans="1:15" ht="16.5" customHeight="1" outlineLevel="1" x14ac:dyDescent="0.3">
      <c r="A40" s="29"/>
      <c r="B40" s="61"/>
      <c r="C40" s="64"/>
      <c r="D40" s="64"/>
      <c r="E40" s="64"/>
      <c r="F40" s="64"/>
      <c r="G40" s="64"/>
      <c r="H40" s="23"/>
      <c r="I40" s="64"/>
      <c r="J40" s="23"/>
      <c r="K40" s="64"/>
      <c r="L40" s="23"/>
      <c r="M40" s="64"/>
      <c r="N40" s="46"/>
      <c r="O40" s="88"/>
    </row>
    <row r="41" spans="1:15" ht="16.5" hidden="1" customHeight="1" outlineLevel="2" x14ac:dyDescent="0.3">
      <c r="A41" s="29" t="s">
        <v>63</v>
      </c>
      <c r="B41" s="61" t="s">
        <v>64</v>
      </c>
      <c r="C41" s="64"/>
      <c r="D41" s="64"/>
      <c r="E41" s="64"/>
      <c r="F41" s="64"/>
      <c r="G41" s="64"/>
      <c r="H41" s="23"/>
      <c r="I41" s="64"/>
      <c r="J41" s="23"/>
      <c r="K41" s="64"/>
      <c r="L41" s="23"/>
      <c r="M41" s="64"/>
      <c r="N41" s="46"/>
      <c r="O41" s="88"/>
    </row>
    <row r="42" spans="1:15" ht="16.5" hidden="1" customHeight="1" outlineLevel="2" x14ac:dyDescent="0.3">
      <c r="A42" s="29" t="s">
        <v>63</v>
      </c>
      <c r="B42" s="61" t="s">
        <v>65</v>
      </c>
      <c r="C42" s="64"/>
      <c r="D42" s="64"/>
      <c r="E42" s="64"/>
      <c r="F42" s="64"/>
      <c r="G42" s="64"/>
      <c r="H42" s="23"/>
      <c r="I42" s="64"/>
      <c r="J42" s="23"/>
      <c r="K42" s="64"/>
      <c r="L42" s="23"/>
      <c r="M42" s="64"/>
      <c r="N42" s="46"/>
      <c r="O42" s="88"/>
    </row>
    <row r="43" spans="1:15" ht="16.5" customHeight="1" outlineLevel="1" collapsed="1" x14ac:dyDescent="0.3">
      <c r="A43" s="30" t="s">
        <v>98</v>
      </c>
      <c r="B43" s="61"/>
      <c r="C43" s="64">
        <f>SUBTOTAL(9,C41:C42)</f>
        <v>0</v>
      </c>
      <c r="D43" s="64"/>
      <c r="E43" s="64">
        <f>SUBTOTAL(9,E41:E42)</f>
        <v>0</v>
      </c>
      <c r="F43" s="64"/>
      <c r="G43" s="64">
        <f>SUBTOTAL(9,G41:G42)</f>
        <v>0</v>
      </c>
      <c r="H43" s="23"/>
      <c r="I43" s="64">
        <f>SUBTOTAL(9,I41:I42)</f>
        <v>0</v>
      </c>
      <c r="J43" s="23"/>
      <c r="K43" s="64">
        <f>SUBTOTAL(9,K41:K42)</f>
        <v>0</v>
      </c>
      <c r="L43" s="23"/>
      <c r="M43" s="64">
        <f>SUBTOTAL(9,M41:M42)</f>
        <v>0</v>
      </c>
      <c r="N43" s="46"/>
      <c r="O43" s="88"/>
    </row>
    <row r="44" spans="1:15" outlineLevel="1" x14ac:dyDescent="0.3">
      <c r="A44" s="30"/>
      <c r="B44" s="61"/>
      <c r="C44" s="64"/>
      <c r="D44" s="64"/>
      <c r="E44" s="64"/>
      <c r="F44" s="64"/>
      <c r="G44" s="64"/>
      <c r="H44" s="23"/>
      <c r="I44" s="64"/>
      <c r="J44" s="23"/>
      <c r="K44" s="64"/>
      <c r="L44" s="23"/>
      <c r="M44" s="64"/>
      <c r="N44" s="46"/>
    </row>
    <row r="45" spans="1:15" hidden="1" outlineLevel="2" x14ac:dyDescent="0.3">
      <c r="A45" s="29" t="s">
        <v>48</v>
      </c>
      <c r="B45" s="61" t="s">
        <v>66</v>
      </c>
      <c r="C45" s="64"/>
      <c r="D45" s="64"/>
      <c r="E45" s="64"/>
      <c r="F45" s="64"/>
      <c r="G45" s="64"/>
      <c r="H45" s="23"/>
      <c r="I45" s="64"/>
      <c r="J45" s="23"/>
      <c r="K45" s="64"/>
      <c r="L45" s="23"/>
      <c r="M45" s="64"/>
      <c r="N45" s="46"/>
    </row>
    <row r="46" spans="1:15" hidden="1" outlineLevel="2" x14ac:dyDescent="0.3">
      <c r="A46" s="29" t="s">
        <v>48</v>
      </c>
      <c r="B46" s="61" t="s">
        <v>70</v>
      </c>
      <c r="C46" s="64"/>
      <c r="D46" s="64"/>
      <c r="E46" s="64"/>
      <c r="F46" s="64"/>
      <c r="G46" s="64"/>
      <c r="H46" s="23"/>
      <c r="I46" s="64"/>
      <c r="J46" s="23"/>
      <c r="K46" s="64"/>
      <c r="L46" s="23"/>
      <c r="M46" s="64"/>
      <c r="N46" s="46"/>
    </row>
    <row r="47" spans="1:15" outlineLevel="1" collapsed="1" x14ac:dyDescent="0.3">
      <c r="A47" s="30" t="s">
        <v>99</v>
      </c>
      <c r="B47" s="61"/>
      <c r="C47" s="64">
        <f>SUBTOTAL(9,C45:C46)</f>
        <v>0</v>
      </c>
      <c r="D47" s="64"/>
      <c r="E47" s="64">
        <f>SUBTOTAL(9,E45:E46)</f>
        <v>0</v>
      </c>
      <c r="F47" s="64"/>
      <c r="G47" s="64">
        <f>SUBTOTAL(9,G45:G46)</f>
        <v>0</v>
      </c>
      <c r="H47" s="23"/>
      <c r="I47" s="64">
        <f>SUBTOTAL(9,I45:I46)</f>
        <v>0</v>
      </c>
      <c r="J47" s="23"/>
      <c r="K47" s="64">
        <f>SUBTOTAL(9,K45:K46)</f>
        <v>0</v>
      </c>
      <c r="L47" s="23"/>
      <c r="M47" s="64">
        <f>SUBTOTAL(9,M45:M46)</f>
        <v>0</v>
      </c>
      <c r="N47" s="46"/>
    </row>
    <row r="48" spans="1:15" x14ac:dyDescent="0.3">
      <c r="A48" s="30" t="s">
        <v>13</v>
      </c>
      <c r="B48" s="80"/>
      <c r="C48" s="65">
        <f>SUBTOTAL(9,C7:C46)</f>
        <v>0</v>
      </c>
      <c r="D48" s="65"/>
      <c r="E48" s="65">
        <f>SUBTOTAL(9,E7:E46)</f>
        <v>0</v>
      </c>
      <c r="F48" s="65"/>
      <c r="G48" s="65">
        <f>SUBTOTAL(9,G7:G46)</f>
        <v>0</v>
      </c>
      <c r="H48" s="23"/>
      <c r="I48" s="65">
        <f>SUBTOTAL(9,I7:I46)</f>
        <v>0</v>
      </c>
      <c r="J48" s="23"/>
      <c r="K48" s="65">
        <f>SUBTOTAL(9,K7:K46)</f>
        <v>0</v>
      </c>
      <c r="L48" s="23"/>
      <c r="M48" s="65">
        <f>SUBTOTAL(9,M7:M46)</f>
        <v>0</v>
      </c>
      <c r="N48" s="46"/>
    </row>
    <row r="49" spans="1:15" x14ac:dyDescent="0.3">
      <c r="A49" s="29"/>
      <c r="B49" s="61"/>
      <c r="C49" s="64"/>
      <c r="D49" s="64"/>
      <c r="E49" s="64"/>
      <c r="F49" s="64"/>
      <c r="G49" s="64"/>
      <c r="H49" s="23"/>
      <c r="I49" s="64"/>
      <c r="J49" s="23"/>
      <c r="K49" s="64"/>
      <c r="L49" s="23"/>
      <c r="M49" s="64"/>
      <c r="N49" s="46"/>
    </row>
    <row r="50" spans="1:15" x14ac:dyDescent="0.3">
      <c r="A50" s="29"/>
      <c r="B50" s="61"/>
      <c r="C50" s="64"/>
      <c r="D50" s="64"/>
      <c r="E50" s="64"/>
      <c r="F50" s="64"/>
      <c r="G50" s="64"/>
      <c r="H50" s="23"/>
      <c r="I50" s="64"/>
      <c r="J50" s="23"/>
      <c r="K50" s="64"/>
      <c r="L50" s="23"/>
      <c r="M50" s="64"/>
      <c r="N50" s="46"/>
    </row>
    <row r="51" spans="1:15" x14ac:dyDescent="0.3">
      <c r="A51" s="30" t="s">
        <v>14</v>
      </c>
      <c r="B51" s="61"/>
      <c r="C51" s="64"/>
      <c r="D51" s="64"/>
      <c r="E51" s="64"/>
      <c r="F51" s="64"/>
      <c r="G51" s="64"/>
      <c r="H51" s="23"/>
      <c r="I51" s="64"/>
      <c r="J51" s="23"/>
      <c r="K51" s="64"/>
      <c r="L51" s="23"/>
      <c r="M51" s="64"/>
      <c r="N51" s="46"/>
      <c r="O51" s="10"/>
    </row>
    <row r="52" spans="1:15" hidden="1" outlineLevel="1" x14ac:dyDescent="0.3">
      <c r="A52" s="30"/>
      <c r="B52" s="61"/>
      <c r="C52" s="64"/>
      <c r="D52" s="64"/>
      <c r="E52" s="64"/>
      <c r="F52" s="64"/>
      <c r="G52" s="64"/>
      <c r="H52" s="23"/>
      <c r="I52" s="64"/>
      <c r="J52" s="23"/>
      <c r="K52" s="64"/>
      <c r="L52" s="23"/>
      <c r="M52" s="64"/>
      <c r="N52" s="46"/>
      <c r="O52" s="10"/>
    </row>
    <row r="53" spans="1:15" hidden="1" outlineLevel="2" x14ac:dyDescent="0.3">
      <c r="A53" s="29" t="s">
        <v>53</v>
      </c>
      <c r="B53" s="61" t="s">
        <v>15</v>
      </c>
      <c r="C53" s="64"/>
      <c r="D53" s="64"/>
      <c r="E53" s="64"/>
      <c r="F53" s="64"/>
      <c r="G53" s="64"/>
      <c r="H53" s="23"/>
      <c r="I53" s="64"/>
      <c r="J53" s="94"/>
      <c r="K53" s="64"/>
      <c r="L53" s="94"/>
      <c r="M53" s="64"/>
      <c r="N53" s="10"/>
      <c r="O53" s="10"/>
    </row>
    <row r="54" spans="1:15" hidden="1" outlineLevel="1" collapsed="1" x14ac:dyDescent="0.3">
      <c r="A54" s="30" t="s">
        <v>100</v>
      </c>
      <c r="B54" s="61"/>
      <c r="C54" s="64">
        <f>SUBTOTAL(9,C53:C53)</f>
        <v>0</v>
      </c>
      <c r="D54" s="64"/>
      <c r="E54" s="64">
        <f>SUBTOTAL(9,E53:E53)</f>
        <v>0</v>
      </c>
      <c r="F54" s="64"/>
      <c r="G54" s="64">
        <f>SUBTOTAL(9,G53:G53)</f>
        <v>0</v>
      </c>
      <c r="H54" s="23"/>
      <c r="I54" s="64">
        <f>SUBTOTAL(9,I53:I53)</f>
        <v>0</v>
      </c>
      <c r="J54" s="94"/>
      <c r="K54" s="64">
        <f>SUBTOTAL(9,K53:K53)</f>
        <v>0</v>
      </c>
      <c r="L54" s="94"/>
      <c r="M54" s="64">
        <f>SUBTOTAL(9,M53:M53)</f>
        <v>0</v>
      </c>
      <c r="N54" s="10"/>
      <c r="O54" s="10"/>
    </row>
    <row r="55" spans="1:15" hidden="1" outlineLevel="1" x14ac:dyDescent="0.3">
      <c r="A55" s="29"/>
      <c r="B55" s="61"/>
      <c r="C55" s="64"/>
      <c r="D55" s="64"/>
      <c r="E55" s="64"/>
      <c r="F55" s="64"/>
      <c r="G55" s="64"/>
      <c r="H55" s="23"/>
      <c r="I55" s="64"/>
      <c r="J55" s="94"/>
      <c r="K55" s="64"/>
      <c r="L55" s="94"/>
      <c r="M55" s="64"/>
      <c r="N55" s="10"/>
      <c r="O55" s="10"/>
    </row>
    <row r="56" spans="1:15" hidden="1" outlineLevel="2" x14ac:dyDescent="0.3">
      <c r="A56" s="29" t="s">
        <v>71</v>
      </c>
      <c r="B56" s="61" t="s">
        <v>73</v>
      </c>
      <c r="C56" s="64"/>
      <c r="D56" s="64"/>
      <c r="E56" s="64"/>
      <c r="F56" s="64"/>
      <c r="G56" s="64"/>
      <c r="H56" s="23"/>
      <c r="I56" s="64"/>
      <c r="J56" s="94"/>
      <c r="K56" s="64"/>
      <c r="L56" s="94"/>
      <c r="M56" s="64"/>
      <c r="N56" s="10"/>
      <c r="O56" s="10" t="s">
        <v>109</v>
      </c>
    </row>
    <row r="57" spans="1:15" hidden="1" outlineLevel="2" x14ac:dyDescent="0.3">
      <c r="A57" s="29" t="s">
        <v>71</v>
      </c>
      <c r="B57" s="61" t="s">
        <v>72</v>
      </c>
      <c r="C57" s="64"/>
      <c r="D57" s="64"/>
      <c r="E57" s="64"/>
      <c r="F57" s="64"/>
      <c r="G57" s="64"/>
      <c r="H57" s="23"/>
      <c r="I57" s="64"/>
      <c r="J57" s="94"/>
      <c r="K57" s="64"/>
      <c r="L57" s="94"/>
      <c r="M57" s="64"/>
      <c r="N57" s="10"/>
      <c r="O57" s="10"/>
    </row>
    <row r="58" spans="1:15" hidden="1" outlineLevel="2" x14ac:dyDescent="0.3">
      <c r="A58" s="29" t="s">
        <v>71</v>
      </c>
      <c r="B58" s="61" t="s">
        <v>75</v>
      </c>
      <c r="C58" s="64"/>
      <c r="D58" s="64"/>
      <c r="E58" s="64"/>
      <c r="F58" s="64"/>
      <c r="G58" s="64"/>
      <c r="H58" s="23"/>
      <c r="I58" s="64"/>
      <c r="J58" s="94"/>
      <c r="K58" s="64"/>
      <c r="L58" s="94"/>
      <c r="M58" s="64"/>
      <c r="N58" s="10"/>
      <c r="O58" s="10"/>
    </row>
    <row r="59" spans="1:15" hidden="1" outlineLevel="2" x14ac:dyDescent="0.3">
      <c r="A59" s="29" t="s">
        <v>71</v>
      </c>
      <c r="B59" s="61" t="s">
        <v>74</v>
      </c>
      <c r="C59" s="64"/>
      <c r="D59" s="64"/>
      <c r="E59" s="64"/>
      <c r="F59" s="64"/>
      <c r="G59" s="64"/>
      <c r="H59" s="23"/>
      <c r="I59" s="64"/>
      <c r="J59" s="94"/>
      <c r="K59" s="64"/>
      <c r="L59" s="94"/>
      <c r="M59" s="64"/>
      <c r="N59" s="10"/>
      <c r="O59" s="10"/>
    </row>
    <row r="60" spans="1:15" hidden="1" outlineLevel="2" x14ac:dyDescent="0.3">
      <c r="A60" s="29" t="s">
        <v>71</v>
      </c>
      <c r="B60" s="61" t="s">
        <v>146</v>
      </c>
      <c r="C60" s="64"/>
      <c r="D60" s="64"/>
      <c r="E60" s="64"/>
      <c r="F60" s="64"/>
      <c r="G60" s="64"/>
      <c r="H60" s="23"/>
      <c r="I60" s="64"/>
      <c r="J60" s="94"/>
      <c r="K60" s="64"/>
      <c r="L60" s="94"/>
      <c r="M60" s="64"/>
      <c r="N60" s="10"/>
      <c r="O60" s="10"/>
    </row>
    <row r="61" spans="1:15" hidden="1" outlineLevel="1" collapsed="1" x14ac:dyDescent="0.3">
      <c r="A61" s="30" t="s">
        <v>101</v>
      </c>
      <c r="B61" s="61"/>
      <c r="C61" s="64">
        <f>SUBTOTAL(9,C56:C60)</f>
        <v>0</v>
      </c>
      <c r="D61" s="64"/>
      <c r="E61" s="64">
        <f>SUBTOTAL(9,E56:E60)</f>
        <v>0</v>
      </c>
      <c r="F61" s="64"/>
      <c r="G61" s="64">
        <f>SUBTOTAL(9,G56:G60)</f>
        <v>0</v>
      </c>
      <c r="H61" s="23"/>
      <c r="I61" s="64">
        <f>SUBTOTAL(9,I56:I60)</f>
        <v>0</v>
      </c>
      <c r="J61" s="94"/>
      <c r="K61" s="64">
        <f>SUBTOTAL(9,K56:K60)</f>
        <v>0</v>
      </c>
      <c r="L61" s="94"/>
      <c r="M61" s="64">
        <f>SUBTOTAL(9,M56:M60)</f>
        <v>0</v>
      </c>
      <c r="N61" s="10"/>
      <c r="O61" s="10"/>
    </row>
    <row r="62" spans="1:15" hidden="1" outlineLevel="1" x14ac:dyDescent="0.3">
      <c r="A62" s="29"/>
      <c r="B62" s="61"/>
      <c r="C62" s="64"/>
      <c r="D62" s="64"/>
      <c r="E62" s="64"/>
      <c r="F62" s="64"/>
      <c r="G62" s="64"/>
      <c r="H62" s="23"/>
      <c r="I62" s="64"/>
      <c r="J62" s="94"/>
      <c r="K62" s="64"/>
      <c r="L62" s="94"/>
      <c r="M62" s="64"/>
      <c r="N62" s="10"/>
      <c r="O62" s="10"/>
    </row>
    <row r="63" spans="1:15" hidden="1" outlineLevel="2" x14ac:dyDescent="0.3">
      <c r="A63" s="29" t="s">
        <v>21</v>
      </c>
      <c r="B63" s="61" t="s">
        <v>19</v>
      </c>
      <c r="C63" s="64"/>
      <c r="D63" s="64"/>
      <c r="E63" s="64"/>
      <c r="F63" s="64"/>
      <c r="G63" s="64"/>
      <c r="H63" s="23"/>
      <c r="I63" s="64"/>
      <c r="J63" s="94"/>
      <c r="K63" s="64"/>
      <c r="L63" s="94"/>
      <c r="M63" s="64"/>
      <c r="N63" s="10"/>
      <c r="O63" s="10"/>
    </row>
    <row r="64" spans="1:15" hidden="1" outlineLevel="2" x14ac:dyDescent="0.3">
      <c r="A64" s="29" t="s">
        <v>21</v>
      </c>
      <c r="B64" s="61" t="s">
        <v>54</v>
      </c>
      <c r="C64" s="64"/>
      <c r="D64" s="64"/>
      <c r="E64" s="64"/>
      <c r="F64" s="64"/>
      <c r="G64" s="64"/>
      <c r="H64" s="23"/>
      <c r="I64" s="64"/>
      <c r="J64" s="94"/>
      <c r="K64" s="64"/>
      <c r="L64" s="94"/>
      <c r="M64" s="64"/>
      <c r="N64" s="10"/>
      <c r="O64" s="10"/>
    </row>
    <row r="65" spans="1:15" hidden="1" outlineLevel="2" x14ac:dyDescent="0.3">
      <c r="A65" s="29" t="s">
        <v>21</v>
      </c>
      <c r="B65" s="61" t="s">
        <v>55</v>
      </c>
      <c r="C65" s="64"/>
      <c r="D65" s="64"/>
      <c r="E65" s="64"/>
      <c r="F65" s="64"/>
      <c r="G65" s="64"/>
      <c r="H65" s="23"/>
      <c r="I65" s="64"/>
      <c r="J65" s="94"/>
      <c r="K65" s="64"/>
      <c r="L65" s="94"/>
      <c r="M65" s="64"/>
      <c r="N65" s="10"/>
      <c r="O65" s="10"/>
    </row>
    <row r="66" spans="1:15" hidden="1" outlineLevel="2" x14ac:dyDescent="0.3">
      <c r="A66" s="29" t="s">
        <v>21</v>
      </c>
      <c r="B66" s="61" t="s">
        <v>56</v>
      </c>
      <c r="C66" s="64"/>
      <c r="D66" s="64"/>
      <c r="E66" s="64"/>
      <c r="F66" s="64"/>
      <c r="G66" s="64"/>
      <c r="H66" s="23"/>
      <c r="I66" s="64"/>
      <c r="J66" s="94"/>
      <c r="K66" s="64"/>
      <c r="L66" s="94"/>
      <c r="M66" s="64"/>
      <c r="N66" s="10"/>
      <c r="O66" s="10"/>
    </row>
    <row r="67" spans="1:15" hidden="1" outlineLevel="2" x14ac:dyDescent="0.3">
      <c r="A67" s="29" t="s">
        <v>21</v>
      </c>
      <c r="B67" s="61" t="s">
        <v>57</v>
      </c>
      <c r="C67" s="64"/>
      <c r="D67" s="64"/>
      <c r="E67" s="64"/>
      <c r="F67" s="64"/>
      <c r="G67" s="64"/>
      <c r="H67" s="23"/>
      <c r="I67" s="64"/>
      <c r="J67" s="94"/>
      <c r="K67" s="64"/>
      <c r="L67" s="94"/>
      <c r="M67" s="64"/>
      <c r="N67" s="10"/>
      <c r="O67" s="10"/>
    </row>
    <row r="68" spans="1:15" hidden="1" outlineLevel="2" x14ac:dyDescent="0.3">
      <c r="A68" s="29" t="s">
        <v>21</v>
      </c>
      <c r="B68" s="61" t="s">
        <v>22</v>
      </c>
      <c r="C68" s="64"/>
      <c r="D68" s="64"/>
      <c r="E68" s="64"/>
      <c r="F68" s="64"/>
      <c r="G68" s="64"/>
      <c r="H68" s="23"/>
      <c r="I68" s="64"/>
      <c r="J68" s="94"/>
      <c r="K68" s="64"/>
      <c r="L68" s="94"/>
      <c r="M68" s="64"/>
      <c r="N68" s="10"/>
      <c r="O68" s="10"/>
    </row>
    <row r="69" spans="1:15" hidden="1" outlineLevel="2" x14ac:dyDescent="0.3">
      <c r="A69" s="29" t="s">
        <v>21</v>
      </c>
      <c r="B69" s="61" t="s">
        <v>24</v>
      </c>
      <c r="C69" s="64"/>
      <c r="D69" s="64"/>
      <c r="E69" s="64"/>
      <c r="F69" s="64"/>
      <c r="G69" s="64"/>
      <c r="H69" s="23"/>
      <c r="I69" s="64"/>
      <c r="J69" s="94"/>
      <c r="K69" s="64"/>
      <c r="L69" s="94"/>
      <c r="M69" s="64"/>
      <c r="N69" s="10"/>
      <c r="O69" s="10"/>
    </row>
    <row r="70" spans="1:15" hidden="1" outlineLevel="2" x14ac:dyDescent="0.3">
      <c r="A70" s="29" t="s">
        <v>21</v>
      </c>
      <c r="B70" s="61" t="s">
        <v>16</v>
      </c>
      <c r="C70" s="64"/>
      <c r="D70" s="64"/>
      <c r="E70" s="64"/>
      <c r="F70" s="64"/>
      <c r="G70" s="64"/>
      <c r="H70" s="23"/>
      <c r="I70" s="64"/>
      <c r="J70" s="94"/>
      <c r="K70" s="64"/>
      <c r="L70" s="94"/>
      <c r="M70" s="64"/>
      <c r="N70" s="10"/>
      <c r="O70" s="10"/>
    </row>
    <row r="71" spans="1:15" hidden="1" outlineLevel="2" x14ac:dyDescent="0.3">
      <c r="A71" s="29" t="s">
        <v>21</v>
      </c>
      <c r="B71" s="61" t="s">
        <v>23</v>
      </c>
      <c r="C71" s="64"/>
      <c r="D71" s="64"/>
      <c r="E71" s="64"/>
      <c r="F71" s="64"/>
      <c r="G71" s="64"/>
      <c r="H71" s="23"/>
      <c r="I71" s="64"/>
      <c r="J71" s="94"/>
      <c r="K71" s="64"/>
      <c r="L71" s="94"/>
      <c r="M71" s="64"/>
      <c r="N71" s="10"/>
      <c r="O71" s="10"/>
    </row>
    <row r="72" spans="1:15" hidden="1" outlineLevel="2" x14ac:dyDescent="0.3">
      <c r="A72" s="29" t="s">
        <v>21</v>
      </c>
      <c r="B72" s="61" t="s">
        <v>77</v>
      </c>
      <c r="C72" s="64"/>
      <c r="D72" s="64"/>
      <c r="E72" s="64"/>
      <c r="F72" s="64"/>
      <c r="G72" s="64"/>
      <c r="H72" s="23"/>
      <c r="I72" s="64"/>
      <c r="J72" s="94"/>
      <c r="K72" s="64"/>
      <c r="L72" s="94"/>
      <c r="M72" s="64"/>
      <c r="N72" s="10"/>
      <c r="O72" s="10"/>
    </row>
    <row r="73" spans="1:15" hidden="1" outlineLevel="2" x14ac:dyDescent="0.3">
      <c r="A73" s="29" t="s">
        <v>21</v>
      </c>
      <c r="B73" s="61" t="s">
        <v>60</v>
      </c>
      <c r="C73" s="64"/>
      <c r="D73" s="64"/>
      <c r="E73" s="64"/>
      <c r="F73" s="64"/>
      <c r="G73" s="64"/>
      <c r="H73" s="23"/>
      <c r="I73" s="64"/>
      <c r="J73" s="94"/>
      <c r="K73" s="64"/>
      <c r="L73" s="94"/>
      <c r="M73" s="64"/>
      <c r="N73" s="10"/>
      <c r="O73" s="10"/>
    </row>
    <row r="74" spans="1:15" hidden="1" outlineLevel="2" x14ac:dyDescent="0.3">
      <c r="A74" s="29" t="s">
        <v>21</v>
      </c>
      <c r="B74" s="61" t="s">
        <v>147</v>
      </c>
      <c r="C74" s="64"/>
      <c r="D74" s="64"/>
      <c r="E74" s="64"/>
      <c r="F74" s="64"/>
      <c r="G74" s="64"/>
      <c r="H74" s="23"/>
      <c r="I74" s="64"/>
      <c r="J74" s="94"/>
      <c r="K74" s="64"/>
      <c r="L74" s="94"/>
      <c r="M74" s="64"/>
      <c r="N74" s="10"/>
      <c r="O74" s="10"/>
    </row>
    <row r="75" spans="1:15" hidden="1" outlineLevel="1" collapsed="1" x14ac:dyDescent="0.3">
      <c r="A75" s="30" t="s">
        <v>25</v>
      </c>
      <c r="B75" s="61"/>
      <c r="C75" s="64">
        <f>SUBTOTAL(9,C63:C74)</f>
        <v>0</v>
      </c>
      <c r="D75" s="64"/>
      <c r="E75" s="64">
        <f>SUBTOTAL(9,E63:E74)</f>
        <v>0</v>
      </c>
      <c r="F75" s="64"/>
      <c r="G75" s="64">
        <f>SUBTOTAL(9,G63:G74)</f>
        <v>0</v>
      </c>
      <c r="H75" s="23"/>
      <c r="I75" s="64">
        <f>SUBTOTAL(9,I63:I74)</f>
        <v>0</v>
      </c>
      <c r="J75" s="94"/>
      <c r="K75" s="64">
        <f>SUBTOTAL(9,K63:K74)</f>
        <v>0</v>
      </c>
      <c r="L75" s="94"/>
      <c r="M75" s="64">
        <f>SUBTOTAL(9,M63:M74)</f>
        <v>0</v>
      </c>
      <c r="N75" s="10"/>
      <c r="O75" s="10"/>
    </row>
    <row r="76" spans="1:15" hidden="1" outlineLevel="1" x14ac:dyDescent="0.3">
      <c r="A76" s="29"/>
      <c r="B76" s="61"/>
      <c r="C76" s="64"/>
      <c r="D76" s="64"/>
      <c r="E76" s="64"/>
      <c r="F76" s="64"/>
      <c r="G76" s="64"/>
      <c r="H76" s="23"/>
      <c r="I76" s="64"/>
      <c r="J76" s="94"/>
      <c r="K76" s="64"/>
      <c r="L76" s="94"/>
      <c r="M76" s="64"/>
      <c r="N76" s="10"/>
      <c r="O76" s="10"/>
    </row>
    <row r="77" spans="1:15" hidden="1" outlineLevel="2" x14ac:dyDescent="0.3">
      <c r="A77" s="29" t="s">
        <v>17</v>
      </c>
      <c r="B77" s="61" t="s">
        <v>68</v>
      </c>
      <c r="C77" s="64"/>
      <c r="D77" s="64"/>
      <c r="E77" s="64"/>
      <c r="F77" s="64"/>
      <c r="G77" s="64"/>
      <c r="H77" s="23"/>
      <c r="I77" s="64"/>
      <c r="J77" s="94"/>
      <c r="K77" s="64"/>
      <c r="L77" s="94"/>
      <c r="M77" s="64"/>
      <c r="N77" s="10"/>
      <c r="O77" s="10"/>
    </row>
    <row r="78" spans="1:15" hidden="1" outlineLevel="2" x14ac:dyDescent="0.3">
      <c r="A78" s="29" t="s">
        <v>17</v>
      </c>
      <c r="B78" s="61" t="s">
        <v>18</v>
      </c>
      <c r="C78" s="64"/>
      <c r="D78" s="64"/>
      <c r="E78" s="64"/>
      <c r="F78" s="64"/>
      <c r="G78" s="64"/>
      <c r="H78" s="23"/>
      <c r="I78" s="64"/>
      <c r="J78" s="94"/>
      <c r="K78" s="64"/>
      <c r="L78" s="94"/>
      <c r="M78" s="64"/>
      <c r="N78" s="10"/>
      <c r="O78" s="10"/>
    </row>
    <row r="79" spans="1:15" hidden="1" outlineLevel="2" x14ac:dyDescent="0.3">
      <c r="A79" s="29" t="s">
        <v>17</v>
      </c>
      <c r="B79" s="61" t="s">
        <v>19</v>
      </c>
      <c r="C79" s="64"/>
      <c r="D79" s="64"/>
      <c r="E79" s="64"/>
      <c r="F79" s="64"/>
      <c r="G79" s="64"/>
      <c r="H79" s="23"/>
      <c r="I79" s="64"/>
      <c r="J79" s="94"/>
      <c r="K79" s="64"/>
      <c r="L79" s="94"/>
      <c r="M79" s="64"/>
      <c r="N79" s="10"/>
      <c r="O79" s="10"/>
    </row>
    <row r="80" spans="1:15" hidden="1" outlineLevel="2" x14ac:dyDescent="0.3">
      <c r="A80" s="29" t="s">
        <v>17</v>
      </c>
      <c r="B80" s="61" t="s">
        <v>54</v>
      </c>
      <c r="C80" s="64"/>
      <c r="D80" s="64"/>
      <c r="E80" s="64"/>
      <c r="F80" s="64"/>
      <c r="G80" s="64"/>
      <c r="H80" s="23"/>
      <c r="I80" s="64"/>
      <c r="J80" s="94"/>
      <c r="K80" s="64"/>
      <c r="L80" s="94"/>
      <c r="M80" s="64"/>
      <c r="N80" s="10"/>
      <c r="O80" s="10"/>
    </row>
    <row r="81" spans="1:15" hidden="1" outlineLevel="2" x14ac:dyDescent="0.3">
      <c r="A81" s="29" t="s">
        <v>17</v>
      </c>
      <c r="B81" s="61" t="s">
        <v>55</v>
      </c>
      <c r="C81" s="64"/>
      <c r="D81" s="64"/>
      <c r="E81" s="64"/>
      <c r="F81" s="64"/>
      <c r="G81" s="64"/>
      <c r="H81" s="23"/>
      <c r="I81" s="64"/>
      <c r="J81" s="94"/>
      <c r="K81" s="64"/>
      <c r="L81" s="94"/>
      <c r="M81" s="64"/>
      <c r="N81" s="10"/>
      <c r="O81" s="10"/>
    </row>
    <row r="82" spans="1:15" hidden="1" outlineLevel="2" x14ac:dyDescent="0.3">
      <c r="A82" s="29" t="s">
        <v>17</v>
      </c>
      <c r="B82" s="61" t="s">
        <v>67</v>
      </c>
      <c r="C82" s="64"/>
      <c r="D82" s="64"/>
      <c r="E82" s="64"/>
      <c r="F82" s="64"/>
      <c r="G82" s="64"/>
      <c r="H82" s="23"/>
      <c r="I82" s="64"/>
      <c r="J82" s="94"/>
      <c r="K82" s="64"/>
      <c r="L82" s="94"/>
      <c r="M82" s="64"/>
      <c r="N82" s="10"/>
      <c r="O82" s="10"/>
    </row>
    <row r="83" spans="1:15" hidden="1" outlineLevel="1" collapsed="1" x14ac:dyDescent="0.3">
      <c r="A83" s="30" t="s">
        <v>20</v>
      </c>
      <c r="B83" s="61"/>
      <c r="C83" s="64">
        <f>SUBTOTAL(9,C77:C82)</f>
        <v>0</v>
      </c>
      <c r="D83" s="64"/>
      <c r="E83" s="64">
        <f>SUBTOTAL(9,E77:E82)</f>
        <v>0</v>
      </c>
      <c r="F83" s="64"/>
      <c r="G83" s="64">
        <f>SUBTOTAL(9,G77:G82)</f>
        <v>0</v>
      </c>
      <c r="H83" s="23"/>
      <c r="I83" s="64">
        <f>SUBTOTAL(9,I77:I82)</f>
        <v>0</v>
      </c>
      <c r="J83" s="94"/>
      <c r="K83" s="64">
        <f>SUBTOTAL(9,K77:K82)</f>
        <v>0</v>
      </c>
      <c r="L83" s="94"/>
      <c r="M83" s="64">
        <f>SUBTOTAL(9,M77:M82)</f>
        <v>0</v>
      </c>
      <c r="N83" s="10"/>
      <c r="O83" s="10"/>
    </row>
    <row r="84" spans="1:15" hidden="1" outlineLevel="1" x14ac:dyDescent="0.3">
      <c r="A84" s="29"/>
      <c r="B84" s="61"/>
      <c r="C84" s="64"/>
      <c r="D84" s="64"/>
      <c r="E84" s="64"/>
      <c r="F84" s="64"/>
      <c r="G84" s="64"/>
      <c r="H84" s="23"/>
      <c r="I84" s="64"/>
      <c r="J84" s="94"/>
      <c r="K84" s="64"/>
      <c r="L84" s="94"/>
      <c r="M84" s="64"/>
      <c r="N84" s="10"/>
      <c r="O84" s="10"/>
    </row>
    <row r="85" spans="1:15" hidden="1" outlineLevel="2" x14ac:dyDescent="0.3">
      <c r="A85" s="29" t="s">
        <v>78</v>
      </c>
      <c r="B85" s="61" t="s">
        <v>79</v>
      </c>
      <c r="C85" s="64"/>
      <c r="D85" s="64"/>
      <c r="E85" s="64"/>
      <c r="F85" s="64"/>
      <c r="G85" s="64"/>
      <c r="H85" s="23"/>
      <c r="I85" s="64"/>
      <c r="J85" s="94"/>
      <c r="K85" s="64"/>
      <c r="L85" s="94"/>
      <c r="M85" s="64"/>
      <c r="N85" s="10"/>
      <c r="O85" s="10"/>
    </row>
    <row r="86" spans="1:15" hidden="1" outlineLevel="2" x14ac:dyDescent="0.3">
      <c r="A86" s="29" t="s">
        <v>78</v>
      </c>
      <c r="B86" s="61" t="s">
        <v>80</v>
      </c>
      <c r="C86" s="64"/>
      <c r="D86" s="64"/>
      <c r="E86" s="64"/>
      <c r="F86" s="64"/>
      <c r="G86" s="64"/>
      <c r="H86" s="23"/>
      <c r="I86" s="64"/>
      <c r="J86" s="94"/>
      <c r="K86" s="64"/>
      <c r="L86" s="94"/>
      <c r="M86" s="64"/>
      <c r="N86" s="10"/>
      <c r="O86" s="10"/>
    </row>
    <row r="87" spans="1:15" hidden="1" outlineLevel="1" collapsed="1" x14ac:dyDescent="0.3">
      <c r="A87" s="30" t="s">
        <v>102</v>
      </c>
      <c r="B87" s="61"/>
      <c r="C87" s="64">
        <f>SUBTOTAL(9,C85:C86)</f>
        <v>0</v>
      </c>
      <c r="D87" s="64"/>
      <c r="E87" s="64">
        <f>SUBTOTAL(9,E85:E86)</f>
        <v>0</v>
      </c>
      <c r="F87" s="64"/>
      <c r="G87" s="64">
        <f>SUBTOTAL(9,G85:G86)</f>
        <v>0</v>
      </c>
      <c r="H87" s="23"/>
      <c r="I87" s="64">
        <f>SUBTOTAL(9,I85:I86)</f>
        <v>0</v>
      </c>
      <c r="J87" s="94"/>
      <c r="K87" s="64">
        <f>SUBTOTAL(9,K85:K86)</f>
        <v>0</v>
      </c>
      <c r="L87" s="94"/>
      <c r="M87" s="64">
        <f>SUBTOTAL(9,M85:M86)</f>
        <v>0</v>
      </c>
      <c r="N87" s="10"/>
      <c r="O87" s="10"/>
    </row>
    <row r="88" spans="1:15" hidden="1" outlineLevel="1" x14ac:dyDescent="0.3">
      <c r="A88" s="29"/>
      <c r="B88" s="61"/>
      <c r="C88" s="64"/>
      <c r="D88" s="64"/>
      <c r="E88" s="64"/>
      <c r="F88" s="64"/>
      <c r="G88" s="64"/>
      <c r="H88" s="23"/>
      <c r="I88" s="64"/>
      <c r="J88" s="94"/>
      <c r="K88" s="64"/>
      <c r="L88" s="94"/>
      <c r="M88" s="64"/>
      <c r="N88" s="10"/>
      <c r="O88" s="10"/>
    </row>
    <row r="89" spans="1:15" hidden="1" outlineLevel="2" x14ac:dyDescent="0.3">
      <c r="A89" s="29" t="s">
        <v>81</v>
      </c>
      <c r="B89" s="61" t="s">
        <v>82</v>
      </c>
      <c r="C89" s="64"/>
      <c r="D89" s="64"/>
      <c r="E89" s="64"/>
      <c r="F89" s="64"/>
      <c r="G89" s="64"/>
      <c r="H89" s="23"/>
      <c r="I89" s="64"/>
      <c r="J89" s="94"/>
      <c r="K89" s="64"/>
      <c r="L89" s="94"/>
      <c r="M89" s="64"/>
      <c r="N89" s="10"/>
      <c r="O89" s="10"/>
    </row>
    <row r="90" spans="1:15" hidden="1" outlineLevel="2" x14ac:dyDescent="0.3">
      <c r="A90" s="29" t="s">
        <v>81</v>
      </c>
      <c r="B90" s="61" t="s">
        <v>83</v>
      </c>
      <c r="C90" s="64"/>
      <c r="D90" s="64"/>
      <c r="E90" s="64"/>
      <c r="F90" s="64"/>
      <c r="G90" s="64"/>
      <c r="H90" s="23"/>
      <c r="I90" s="64"/>
      <c r="J90" s="94"/>
      <c r="K90" s="64"/>
      <c r="L90" s="94"/>
      <c r="M90" s="64"/>
      <c r="N90" s="10"/>
      <c r="O90" s="10"/>
    </row>
    <row r="91" spans="1:15" hidden="1" outlineLevel="1" collapsed="1" x14ac:dyDescent="0.3">
      <c r="A91" s="30" t="s">
        <v>103</v>
      </c>
      <c r="B91" s="61"/>
      <c r="C91" s="64">
        <f>SUBTOTAL(9,C89:C90)</f>
        <v>0</v>
      </c>
      <c r="D91" s="64"/>
      <c r="E91" s="64">
        <f>SUBTOTAL(9,E89:E90)</f>
        <v>0</v>
      </c>
      <c r="F91" s="64"/>
      <c r="G91" s="64">
        <f>SUBTOTAL(9,G89:G90)</f>
        <v>0</v>
      </c>
      <c r="H91" s="23"/>
      <c r="I91" s="64">
        <f>SUBTOTAL(9,I89:I90)</f>
        <v>0</v>
      </c>
      <c r="J91" s="94"/>
      <c r="K91" s="64">
        <f>SUBTOTAL(9,K89:K90)</f>
        <v>0</v>
      </c>
      <c r="L91" s="94"/>
      <c r="M91" s="64">
        <f>SUBTOTAL(9,M89:M90)</f>
        <v>0</v>
      </c>
      <c r="N91" s="10"/>
      <c r="O91" s="10"/>
    </row>
    <row r="92" spans="1:15" hidden="1" outlineLevel="1" x14ac:dyDescent="0.3">
      <c r="A92" s="29"/>
      <c r="B92" s="61"/>
      <c r="C92" s="64"/>
      <c r="D92" s="64"/>
      <c r="E92" s="64"/>
      <c r="F92" s="64"/>
      <c r="G92" s="64"/>
      <c r="H92" s="23"/>
      <c r="I92" s="64"/>
      <c r="J92" s="94"/>
      <c r="K92" s="64"/>
      <c r="L92" s="94"/>
      <c r="M92" s="64"/>
      <c r="N92" s="10"/>
      <c r="O92" s="10"/>
    </row>
    <row r="93" spans="1:15" hidden="1" outlineLevel="2" x14ac:dyDescent="0.3">
      <c r="A93" s="29" t="s">
        <v>85</v>
      </c>
      <c r="B93" s="61" t="s">
        <v>84</v>
      </c>
      <c r="C93" s="64"/>
      <c r="D93" s="64"/>
      <c r="E93" s="64"/>
      <c r="F93" s="64"/>
      <c r="G93" s="64"/>
      <c r="H93" s="23"/>
      <c r="I93" s="64"/>
      <c r="J93" s="94"/>
      <c r="K93" s="64"/>
      <c r="L93" s="94"/>
      <c r="M93" s="64"/>
      <c r="N93" s="10"/>
      <c r="O93" s="10"/>
    </row>
    <row r="94" spans="1:15" hidden="1" outlineLevel="2" x14ac:dyDescent="0.3">
      <c r="A94" s="29" t="s">
        <v>85</v>
      </c>
      <c r="B94" s="61" t="s">
        <v>58</v>
      </c>
      <c r="C94" s="64"/>
      <c r="D94" s="64"/>
      <c r="E94" s="64"/>
      <c r="F94" s="64"/>
      <c r="G94" s="64"/>
      <c r="H94" s="23"/>
      <c r="I94" s="64"/>
      <c r="J94" s="94"/>
      <c r="K94" s="64"/>
      <c r="L94" s="94"/>
      <c r="M94" s="64"/>
      <c r="N94" s="10"/>
      <c r="O94" s="10"/>
    </row>
    <row r="95" spans="1:15" hidden="1" outlineLevel="2" x14ac:dyDescent="0.3">
      <c r="A95" s="29" t="s">
        <v>85</v>
      </c>
      <c r="B95" s="61" t="s">
        <v>86</v>
      </c>
      <c r="C95" s="64"/>
      <c r="D95" s="64"/>
      <c r="E95" s="64"/>
      <c r="F95" s="64"/>
      <c r="G95" s="64"/>
      <c r="H95" s="23"/>
      <c r="I95" s="64"/>
      <c r="J95" s="94"/>
      <c r="K95" s="64"/>
      <c r="L95" s="94"/>
      <c r="M95" s="64"/>
      <c r="N95" s="10"/>
      <c r="O95" s="10"/>
    </row>
    <row r="96" spans="1:15" hidden="1" outlineLevel="1" collapsed="1" x14ac:dyDescent="0.3">
      <c r="A96" s="30" t="s">
        <v>104</v>
      </c>
      <c r="B96" s="61"/>
      <c r="C96" s="64">
        <f>SUBTOTAL(9,C93:C95)</f>
        <v>0</v>
      </c>
      <c r="D96" s="64"/>
      <c r="E96" s="64">
        <f>SUBTOTAL(9,E93:E95)</f>
        <v>0</v>
      </c>
      <c r="F96" s="64"/>
      <c r="G96" s="64">
        <f>SUBTOTAL(9,G93:G95)</f>
        <v>0</v>
      </c>
      <c r="H96" s="23"/>
      <c r="I96" s="64">
        <f>SUBTOTAL(9,I93:I95)</f>
        <v>0</v>
      </c>
      <c r="J96" s="94"/>
      <c r="K96" s="64">
        <f>SUBTOTAL(9,K93:K95)</f>
        <v>0</v>
      </c>
      <c r="L96" s="94"/>
      <c r="M96" s="64">
        <f>SUBTOTAL(9,M93:M95)</f>
        <v>0</v>
      </c>
      <c r="N96" s="10"/>
      <c r="O96" s="10"/>
    </row>
    <row r="97" spans="1:16" hidden="1" outlineLevel="1" x14ac:dyDescent="0.3">
      <c r="A97" s="29"/>
      <c r="B97" s="61"/>
      <c r="C97" s="64"/>
      <c r="D97" s="64"/>
      <c r="E97" s="64"/>
      <c r="F97" s="64"/>
      <c r="G97" s="64"/>
      <c r="H97" s="23"/>
      <c r="I97" s="64"/>
      <c r="J97" s="23"/>
      <c r="K97" s="64"/>
      <c r="L97" s="23"/>
      <c r="M97" s="64"/>
      <c r="N97" s="46"/>
      <c r="O97" s="76"/>
      <c r="P97" s="76"/>
    </row>
    <row r="98" spans="1:16" hidden="1" outlineLevel="2" x14ac:dyDescent="0.3">
      <c r="A98" s="29" t="s">
        <v>59</v>
      </c>
      <c r="B98" s="61" t="s">
        <v>88</v>
      </c>
      <c r="C98" s="64"/>
      <c r="D98" s="64"/>
      <c r="E98" s="64"/>
      <c r="F98" s="64"/>
      <c r="G98" s="64"/>
      <c r="H98" s="23"/>
      <c r="I98" s="64"/>
      <c r="J98" s="23"/>
      <c r="K98" s="64"/>
      <c r="L98" s="23"/>
      <c r="M98" s="64"/>
      <c r="N98" s="46"/>
      <c r="O98" s="89"/>
    </row>
    <row r="99" spans="1:16" hidden="1" outlineLevel="2" x14ac:dyDescent="0.3">
      <c r="A99" s="29" t="s">
        <v>59</v>
      </c>
      <c r="B99" s="61" t="s">
        <v>89</v>
      </c>
      <c r="C99" s="64"/>
      <c r="D99" s="64"/>
      <c r="E99" s="64"/>
      <c r="F99" s="64"/>
      <c r="G99" s="64"/>
      <c r="H99" s="95"/>
      <c r="I99" s="64"/>
      <c r="J99" s="23"/>
      <c r="K99" s="64"/>
      <c r="L99" s="23"/>
      <c r="M99" s="64"/>
      <c r="N99" s="46"/>
    </row>
    <row r="100" spans="1:16" hidden="1" outlineLevel="1" collapsed="1" x14ac:dyDescent="0.3">
      <c r="A100" s="30" t="s">
        <v>105</v>
      </c>
      <c r="B100" s="61"/>
      <c r="C100" s="64">
        <f>SUBTOTAL(9,C98:C99)</f>
        <v>0</v>
      </c>
      <c r="D100" s="64"/>
      <c r="E100" s="64">
        <f>SUBTOTAL(9,E98:E99)</f>
        <v>0</v>
      </c>
      <c r="F100" s="64"/>
      <c r="G100" s="64">
        <f>SUBTOTAL(9,G98:G99)</f>
        <v>0</v>
      </c>
      <c r="H100" s="95"/>
      <c r="I100" s="64">
        <f>SUBTOTAL(9,I98:I99)</f>
        <v>0</v>
      </c>
      <c r="J100" s="23"/>
      <c r="K100" s="64">
        <f>SUBTOTAL(9,K98:K99)</f>
        <v>0</v>
      </c>
      <c r="L100" s="23"/>
      <c r="M100" s="64">
        <f>SUBTOTAL(9,M98:M99)</f>
        <v>0</v>
      </c>
      <c r="N100" s="46"/>
    </row>
    <row r="101" spans="1:16" s="72" customFormat="1" collapsed="1" x14ac:dyDescent="0.3">
      <c r="A101" s="30" t="s">
        <v>13</v>
      </c>
      <c r="B101" s="80"/>
      <c r="C101" s="65">
        <f>SUBTOTAL(9,C52:C99)</f>
        <v>0</v>
      </c>
      <c r="D101" s="65"/>
      <c r="E101" s="65">
        <f>SUBTOTAL(9,E52:E99)</f>
        <v>0</v>
      </c>
      <c r="F101" s="65"/>
      <c r="G101" s="65">
        <f>SUBTOTAL(9,G52:G99)</f>
        <v>0</v>
      </c>
      <c r="H101" s="96"/>
      <c r="I101" s="65">
        <f>SUBTOTAL(9,I52:I99)</f>
        <v>0</v>
      </c>
      <c r="J101" s="26"/>
      <c r="K101" s="65">
        <f>SUBTOTAL(9,K52:K99)</f>
        <v>0</v>
      </c>
      <c r="L101" s="26"/>
      <c r="M101" s="65">
        <f>SUBTOTAL(9,M52:M99)</f>
        <v>0</v>
      </c>
      <c r="N101" s="45"/>
    </row>
    <row r="102" spans="1:16" x14ac:dyDescent="0.3">
      <c r="A102" s="29"/>
      <c r="B102" s="61"/>
      <c r="C102" s="23"/>
      <c r="D102" s="23"/>
      <c r="E102" s="23"/>
      <c r="F102" s="23"/>
      <c r="G102" s="23"/>
      <c r="H102" s="95"/>
      <c r="I102" s="23"/>
      <c r="J102" s="23"/>
      <c r="K102" s="23"/>
      <c r="L102" s="23"/>
      <c r="M102" s="23"/>
      <c r="N102" s="46"/>
    </row>
    <row r="103" spans="1:16" x14ac:dyDescent="0.3">
      <c r="B103" s="76"/>
      <c r="C103" s="18"/>
      <c r="D103" s="18"/>
      <c r="E103" s="18"/>
      <c r="F103" s="18"/>
      <c r="G103" s="18"/>
      <c r="H103" s="55"/>
      <c r="I103" s="18"/>
      <c r="J103" s="18"/>
      <c r="K103" s="18"/>
      <c r="L103" s="18"/>
      <c r="M103" s="18"/>
      <c r="N103" s="18"/>
      <c r="O103" s="56"/>
    </row>
    <row r="104" spans="1:16" ht="15" thickBot="1" x14ac:dyDescent="0.35">
      <c r="B104" s="7" t="s">
        <v>30</v>
      </c>
      <c r="C104" s="101">
        <f>C48-C101</f>
        <v>0</v>
      </c>
      <c r="D104" s="90"/>
      <c r="E104" s="101">
        <f>E48-E101</f>
        <v>0</v>
      </c>
      <c r="F104" s="90"/>
      <c r="G104" s="101">
        <f>G48-G101</f>
        <v>0</v>
      </c>
      <c r="H104" s="55"/>
      <c r="I104" s="101">
        <f>I48-I101</f>
        <v>0</v>
      </c>
      <c r="J104" s="46"/>
      <c r="K104" s="101">
        <f>K48-K101</f>
        <v>0</v>
      </c>
      <c r="L104" s="46"/>
      <c r="M104" s="101">
        <f>M48-M101</f>
        <v>0</v>
      </c>
      <c r="N104" s="46"/>
      <c r="O104" s="91"/>
    </row>
    <row r="105" spans="1:16" ht="15" thickTop="1" x14ac:dyDescent="0.3">
      <c r="B105" s="7" t="s">
        <v>107</v>
      </c>
      <c r="C105" s="102">
        <f>C104/52</f>
        <v>0</v>
      </c>
      <c r="D105" s="102"/>
      <c r="E105" s="102">
        <f>E104/52</f>
        <v>0</v>
      </c>
      <c r="F105" s="102"/>
      <c r="G105" s="102">
        <f>G104/52</f>
        <v>0</v>
      </c>
      <c r="H105" s="102"/>
      <c r="I105" s="102">
        <f>I104/52</f>
        <v>0</v>
      </c>
      <c r="J105" s="102"/>
      <c r="K105" s="102">
        <f>K104/52</f>
        <v>0</v>
      </c>
      <c r="L105" s="102"/>
      <c r="M105" s="102">
        <f>M104/52</f>
        <v>0</v>
      </c>
      <c r="N105" s="55"/>
      <c r="O105" s="91"/>
    </row>
    <row r="106" spans="1:16" x14ac:dyDescent="0.3">
      <c r="C106" s="92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93"/>
    </row>
    <row r="107" spans="1:16" x14ac:dyDescent="0.3">
      <c r="C107" s="92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</row>
    <row r="108" spans="1:16" x14ac:dyDescent="0.3">
      <c r="B108" s="28" t="s">
        <v>29</v>
      </c>
      <c r="C108" s="40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55"/>
    </row>
    <row r="109" spans="1:16" x14ac:dyDescent="0.3">
      <c r="B109" s="6"/>
      <c r="C109" s="58" t="s">
        <v>31</v>
      </c>
      <c r="D109" s="57"/>
      <c r="E109" s="58" t="s">
        <v>31</v>
      </c>
      <c r="F109" s="58"/>
      <c r="G109" s="58" t="s">
        <v>31</v>
      </c>
      <c r="H109" s="58"/>
      <c r="I109" s="58" t="s">
        <v>31</v>
      </c>
      <c r="J109" s="58"/>
      <c r="K109" s="58" t="s">
        <v>31</v>
      </c>
      <c r="L109" s="58"/>
      <c r="M109" s="58" t="s">
        <v>31</v>
      </c>
      <c r="N109" s="55"/>
    </row>
    <row r="110" spans="1:16" x14ac:dyDescent="0.3">
      <c r="B110" s="19" t="s">
        <v>28</v>
      </c>
      <c r="C110" s="103"/>
      <c r="D110" s="97"/>
      <c r="E110" s="98">
        <f>C112</f>
        <v>0</v>
      </c>
      <c r="F110" s="97"/>
      <c r="G110" s="98">
        <f>E112</f>
        <v>0</v>
      </c>
      <c r="H110" s="98"/>
      <c r="I110" s="98">
        <f>G112</f>
        <v>0</v>
      </c>
      <c r="J110" s="98"/>
      <c r="K110" s="98">
        <f>I112</f>
        <v>0</v>
      </c>
      <c r="L110" s="98"/>
      <c r="M110" s="98">
        <f>K112</f>
        <v>0</v>
      </c>
      <c r="N110" s="55"/>
    </row>
    <row r="111" spans="1:16" x14ac:dyDescent="0.3">
      <c r="B111" s="19" t="s">
        <v>26</v>
      </c>
      <c r="C111" s="97">
        <f>C48-C101</f>
        <v>0</v>
      </c>
      <c r="D111" s="97"/>
      <c r="E111" s="97">
        <f>E48-E101</f>
        <v>0</v>
      </c>
      <c r="F111" s="99"/>
      <c r="G111" s="97">
        <f>G48-G101</f>
        <v>0</v>
      </c>
      <c r="H111" s="100"/>
      <c r="I111" s="97">
        <f>I48-I101</f>
        <v>0</v>
      </c>
      <c r="J111" s="100"/>
      <c r="K111" s="97">
        <f>K48-K101</f>
        <v>0</v>
      </c>
      <c r="L111" s="100"/>
      <c r="M111" s="97">
        <f>M48-M101</f>
        <v>0</v>
      </c>
      <c r="N111" s="55"/>
    </row>
    <row r="112" spans="1:16" x14ac:dyDescent="0.3">
      <c r="B112" s="19" t="s">
        <v>27</v>
      </c>
      <c r="C112" s="97">
        <f>C110+C111</f>
        <v>0</v>
      </c>
      <c r="D112" s="97"/>
      <c r="E112" s="97">
        <f>E110+E111</f>
        <v>0</v>
      </c>
      <c r="F112" s="97"/>
      <c r="G112" s="97">
        <f>G110+G111</f>
        <v>0</v>
      </c>
      <c r="H112" s="98"/>
      <c r="I112" s="97">
        <f>I110+I111</f>
        <v>0</v>
      </c>
      <c r="J112" s="98"/>
      <c r="K112" s="97">
        <f>K110+K111</f>
        <v>0</v>
      </c>
      <c r="L112" s="98"/>
      <c r="M112" s="97">
        <f>M110+M111</f>
        <v>0</v>
      </c>
      <c r="N112" s="55"/>
    </row>
    <row r="113" spans="1:14" x14ac:dyDescent="0.3">
      <c r="B113" s="104" t="s">
        <v>108</v>
      </c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</row>
    <row r="114" spans="1:14" x14ac:dyDescent="0.3"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</row>
    <row r="115" spans="1:14" x14ac:dyDescent="0.3"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</row>
    <row r="116" spans="1:14" x14ac:dyDescent="0.3"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</row>
    <row r="117" spans="1:14" x14ac:dyDescent="0.3"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</row>
    <row r="118" spans="1:14" x14ac:dyDescent="0.3"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</row>
    <row r="119" spans="1:14" x14ac:dyDescent="0.3"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</row>
    <row r="120" spans="1:14" x14ac:dyDescent="0.3">
      <c r="A120" s="7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</row>
    <row r="121" spans="1:14" x14ac:dyDescent="0.3">
      <c r="A121" s="7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</row>
    <row r="122" spans="1:14" x14ac:dyDescent="0.3">
      <c r="A122" s="7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</row>
    <row r="123" spans="1:14" x14ac:dyDescent="0.3">
      <c r="A123" s="7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</row>
    <row r="124" spans="1:14" x14ac:dyDescent="0.3">
      <c r="A124" s="7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</row>
    <row r="125" spans="1:14" x14ac:dyDescent="0.3">
      <c r="A125" s="7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</row>
    <row r="126" spans="1:14" x14ac:dyDescent="0.3">
      <c r="A126" s="7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</row>
  </sheetData>
  <mergeCells count="1">
    <mergeCell ref="A2:B3"/>
  </mergeCells>
  <pageMargins left="0.25" right="0.25" top="0.75" bottom="0.75" header="0.3" footer="0.3"/>
  <pageSetup paperSize="9" scale="4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Basic Annual Budget Template</vt:lpstr>
      <vt:lpstr>Detailed Annual Budget Template</vt:lpstr>
      <vt:lpstr>5 Year Budget Template</vt:lpstr>
      <vt:lpstr>' Basic Annual Budget Template'!Print_Area</vt:lpstr>
      <vt:lpstr>'5 Year Budget Template'!Print_Area</vt:lpstr>
      <vt:lpstr>'Detailed Annual Budget Template'!Print_Area</vt:lpstr>
    </vt:vector>
  </TitlesOfParts>
  <Manager/>
  <Company>TIAA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Lee</dc:creator>
  <cp:keywords/>
  <dc:description/>
  <cp:lastModifiedBy>Samantha Amsden</cp:lastModifiedBy>
  <cp:revision/>
  <cp:lastPrinted>2017-12-13T11:09:17Z</cp:lastPrinted>
  <dcterms:created xsi:type="dcterms:W3CDTF">2017-06-08T15:22:54Z</dcterms:created>
  <dcterms:modified xsi:type="dcterms:W3CDTF">2023-01-26T05:50:40Z</dcterms:modified>
  <cp:category/>
  <cp:contentStatus/>
</cp:coreProperties>
</file>